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835" windowHeight="8265" activeTab="0"/>
  </bookViews>
  <sheets>
    <sheet name="要項" sheetId="1" r:id="rId1"/>
    <sheet name="男子申込" sheetId="2" r:id="rId2"/>
    <sheet name="女子申込" sheetId="3" r:id="rId3"/>
    <sheet name="登録データ" sheetId="4" r:id="rId4"/>
  </sheets>
  <definedNames/>
  <calcPr fullCalcOnLoad="1"/>
</workbook>
</file>

<file path=xl/sharedStrings.xml><?xml version="1.0" encoding="utf-8"?>
<sst xmlns="http://schemas.openxmlformats.org/spreadsheetml/2006/main" count="219" uniqueCount="153">
  <si>
    <t>埼玉県バドミントン協会</t>
  </si>
  <si>
    <t>埼玉県小学生バドミントン連盟</t>
  </si>
  <si>
    <t>　　　ラケットハウス・グリップ内</t>
  </si>
  <si>
    <t>主催者に一任する。</t>
  </si>
  <si>
    <t>＊個人情報の取り扱いについて</t>
  </si>
  <si>
    <t>１．</t>
  </si>
  <si>
    <t>２．</t>
  </si>
  <si>
    <t>３．</t>
  </si>
  <si>
    <t>４．</t>
  </si>
  <si>
    <t>５．</t>
  </si>
  <si>
    <t>６．</t>
  </si>
  <si>
    <t>７．</t>
  </si>
  <si>
    <t>８．</t>
  </si>
  <si>
    <t>９．</t>
  </si>
  <si>
    <t>１０．</t>
  </si>
  <si>
    <t>１１．</t>
  </si>
  <si>
    <t>１２．</t>
  </si>
  <si>
    <t>１３．</t>
  </si>
  <si>
    <t>１４．</t>
  </si>
  <si>
    <t>１５．</t>
  </si>
  <si>
    <t>１６．</t>
  </si>
  <si>
    <t>１７．</t>
  </si>
  <si>
    <t>備考</t>
  </si>
  <si>
    <t>組合せ</t>
  </si>
  <si>
    <t>参加申込</t>
  </si>
  <si>
    <t>参加料</t>
  </si>
  <si>
    <t>表彰</t>
  </si>
  <si>
    <t>競技方法</t>
  </si>
  <si>
    <t>競技規則</t>
  </si>
  <si>
    <t>参加資格</t>
  </si>
  <si>
    <t>主催</t>
  </si>
  <si>
    <t>主管</t>
  </si>
  <si>
    <t>後援</t>
  </si>
  <si>
    <t>期日</t>
  </si>
  <si>
    <t>会場</t>
  </si>
  <si>
    <t>所属クラブ：</t>
  </si>
  <si>
    <t>申込責任者：</t>
  </si>
  <si>
    <t>印</t>
  </si>
  <si>
    <t>電話</t>
  </si>
  <si>
    <t>種目</t>
  </si>
  <si>
    <t>選手名</t>
  </si>
  <si>
    <t>学年</t>
  </si>
  <si>
    <t>ふりがな</t>
  </si>
  <si>
    <t>電話番号</t>
  </si>
  <si>
    <t>住　所　　　〒</t>
  </si>
  <si>
    <t>【　男　子　】</t>
  </si>
  <si>
    <t>円</t>
  </si>
  <si>
    <t>（切り取り線）</t>
  </si>
  <si>
    <t>領収書</t>
  </si>
  <si>
    <t>様</t>
  </si>
  <si>
    <t>金</t>
  </si>
  <si>
    <t>【　女　子　】</t>
  </si>
  <si>
    <t>申込団体名</t>
  </si>
  <si>
    <t>種目</t>
  </si>
  <si>
    <t>選手名１</t>
  </si>
  <si>
    <t>所属名１</t>
  </si>
  <si>
    <t>選手名２</t>
  </si>
  <si>
    <t>所属名２</t>
  </si>
  <si>
    <t>ふりかな１</t>
  </si>
  <si>
    <t>ふりかな２</t>
  </si>
  <si>
    <t>（ラリーポイント制）また参加数により運営を変更することもある。</t>
  </si>
  <si>
    <t>本Ｅｘｃｅｌファイルの申込に入力し印刷した申込書に参加料を</t>
  </si>
  <si>
    <t>送信してください。</t>
  </si>
  <si>
    <t>＊〒330-0854　　さいたま市大宮区桜木町１－３４３ﾊﾟﾘｰﾋﾞﾙ１Ｆ</t>
  </si>
  <si>
    <r>
      <t>よう下記に申し込む。また、</t>
    </r>
    <r>
      <rPr>
        <u val="single"/>
        <sz val="10"/>
        <rFont val="HGSｺﾞｼｯｸM"/>
        <family val="3"/>
      </rPr>
      <t>本ファイルを下記メールアドレスへ</t>
    </r>
  </si>
  <si>
    <t>　　　＊ＦＡＸ・電話での申し込みは受け付けません。</t>
  </si>
  <si>
    <t>＊メール送信先　grip-omiya@mtj.biglobe.ne.jp</t>
  </si>
  <si>
    <t>１）　競技中の服装は、日本バドミントン協会の推薦したものを</t>
  </si>
  <si>
    <t>　　　限度とする。着衣背面に、選手名、所属を示すマーク</t>
  </si>
  <si>
    <t>　　　（１５ｃｍＸ２５ｃｍ）を必ず付ける。</t>
  </si>
  <si>
    <t>　本大会の申し込みに関する個人情報については大会の運営のみに使用いたします。</t>
  </si>
  <si>
    <t>＊申込金額　参加人数</t>
  </si>
  <si>
    <t>登録有無</t>
  </si>
  <si>
    <t>いずれか削除</t>
  </si>
  <si>
    <t>有・無</t>
  </si>
  <si>
    <t>協力</t>
  </si>
  <si>
    <t>埼玉県スポーツ少年団指導者協議会</t>
  </si>
  <si>
    <t>朝日新聞埼玉少年少女スポーツ・埼玉新聞社</t>
  </si>
  <si>
    <t>久喜市総合体育館第一体育館　　０４８０－２１－３６１１</t>
  </si>
  <si>
    <t>男子・女子別　個人戦　シングルス</t>
  </si>
  <si>
    <t>種別</t>
  </si>
  <si>
    <t>県内在住の小学生で下記の二つに該当するもの。</t>
  </si>
  <si>
    <t>１）小学生連盟及び埼玉県協会登録の者（年間登録費1,000円）</t>
  </si>
  <si>
    <t>２）埼玉県小学生連盟推薦者</t>
  </si>
  <si>
    <t>　　・5年の部のベスト16以上の者</t>
  </si>
  <si>
    <t>参加定数</t>
  </si>
  <si>
    <t>上記１）の団体ごとに下記種別に２人までとする。</t>
  </si>
  <si>
    <r>
      <t>１人１種目とする。</t>
    </r>
    <r>
      <rPr>
        <b/>
        <u val="single"/>
        <sz val="10"/>
        <rFont val="HGSｺﾞｼｯｸM"/>
        <family val="3"/>
      </rPr>
      <t>（ただし、5・6年の部はベスト16の者）</t>
    </r>
  </si>
  <si>
    <t>２）男女別シングルス</t>
  </si>
  <si>
    <t>　　・5・6年の部</t>
  </si>
  <si>
    <t>　　・3・4年の部　（４年生以下）</t>
  </si>
  <si>
    <t>　　・1・2年の部　（２年生以下）</t>
  </si>
  <si>
    <r>
      <t>*</t>
    </r>
    <r>
      <rPr>
        <b/>
        <u val="single"/>
        <sz val="10"/>
        <rFont val="HGSｺﾞｼｯｸM"/>
        <family val="3"/>
      </rPr>
      <t>（ただし、男子の3・4年、1・2年の部はフリーエントリー）</t>
    </r>
  </si>
  <si>
    <t>　また、5・6年の部で出場資格のいないチームについては</t>
  </si>
  <si>
    <t>　１名の出場を認める。</t>
  </si>
  <si>
    <t>ただし得点は１５点３ゲームとする。</t>
  </si>
  <si>
    <t>トーナメント方式　　３位決定戦は行わない。</t>
  </si>
  <si>
    <t>シャトル</t>
  </si>
  <si>
    <t>各種別３位までに賞状を授与する。</t>
  </si>
  <si>
    <t>２）　トーナメントの敗者は線審をしてもらいますので、審判の</t>
  </si>
  <si>
    <t>　　　練習をさせておいてください。</t>
  </si>
  <si>
    <r>
      <t>　　　</t>
    </r>
    <r>
      <rPr>
        <b/>
        <u val="single"/>
        <sz val="10"/>
        <rFont val="HGSｺﾞｼｯｸM"/>
        <family val="3"/>
      </rPr>
      <t>ＡＢＣバドミントン大会の出場権を与える。</t>
    </r>
    <r>
      <rPr>
        <sz val="10"/>
        <rFont val="HGSｺﾞｼｯｸM"/>
        <family val="3"/>
      </rPr>
      <t>（熊本県）</t>
    </r>
  </si>
  <si>
    <r>
      <t>３）　</t>
    </r>
    <r>
      <rPr>
        <b/>
        <u val="single"/>
        <sz val="10"/>
        <rFont val="HGSｺﾞｼｯｸM"/>
        <family val="3"/>
      </rPr>
      <t>各団・各チームで審判のお手伝いをして頂くと思いますが</t>
    </r>
  </si>
  <si>
    <r>
      <t>　　　</t>
    </r>
    <r>
      <rPr>
        <b/>
        <u val="single"/>
        <sz val="10"/>
        <rFont val="HGSｺﾞｼｯｸM"/>
        <family val="3"/>
      </rPr>
      <t>よろしくご協力お願いいたします。</t>
    </r>
  </si>
  <si>
    <t>　　　（埼玉県バドミントン協会）の登録者とする。</t>
  </si>
  <si>
    <t>　　　入れる袋を用意し個人で管理する。</t>
  </si>
  <si>
    <t>但し全国小学生ＡＢＣバドミントン大会県予選会参加費として</t>
  </si>
  <si>
    <t>５・６年</t>
  </si>
  <si>
    <t>３・４年</t>
  </si>
  <si>
    <t>１・２年</t>
  </si>
  <si>
    <t>AW1</t>
  </si>
  <si>
    <t>AW2</t>
  </si>
  <si>
    <t>BW1</t>
  </si>
  <si>
    <t>BW2</t>
  </si>
  <si>
    <t>CW1</t>
  </si>
  <si>
    <t>CW2</t>
  </si>
  <si>
    <t>AM1</t>
  </si>
  <si>
    <t>AM2</t>
  </si>
  <si>
    <t>BM1</t>
  </si>
  <si>
    <t>BM2</t>
  </si>
  <si>
    <t>BM3</t>
  </si>
  <si>
    <t>BM4</t>
  </si>
  <si>
    <t>BM5</t>
  </si>
  <si>
    <t>BM6</t>
  </si>
  <si>
    <t>BM7</t>
  </si>
  <si>
    <t>BM8</t>
  </si>
  <si>
    <t>CM1</t>
  </si>
  <si>
    <t>CM2</t>
  </si>
  <si>
    <t>CM3</t>
  </si>
  <si>
    <t>CM4</t>
  </si>
  <si>
    <t>CM5</t>
  </si>
  <si>
    <t>CM6</t>
  </si>
  <si>
    <t>CM7</t>
  </si>
  <si>
    <t>CM8</t>
  </si>
  <si>
    <t>３）5・6年の部については、平成23年度会長杯シングルス大会の4年</t>
  </si>
  <si>
    <t>シングルス　１，５００円</t>
  </si>
  <si>
    <t>６）　コーチ席に入れる者は、(公財)日本バドミントン協会</t>
  </si>
  <si>
    <r>
      <t>７）　上履き、下履きの区別をきちんとする。</t>
    </r>
    <r>
      <rPr>
        <b/>
        <u val="single"/>
        <sz val="10"/>
        <rFont val="HGSｺﾞｼｯｸM"/>
        <family val="3"/>
      </rPr>
      <t>下足箱は使わず</t>
    </r>
    <r>
      <rPr>
        <sz val="10"/>
        <rFont val="HGSｺﾞｼｯｸM"/>
        <family val="3"/>
      </rPr>
      <t>下履きを</t>
    </r>
  </si>
  <si>
    <r>
      <t>８）　</t>
    </r>
    <r>
      <rPr>
        <b/>
        <u val="single"/>
        <sz val="10"/>
        <rFont val="HGSｺﾞｼｯｸM"/>
        <family val="3"/>
      </rPr>
      <t>ゴミは、必ず持ち帰ること。</t>
    </r>
  </si>
  <si>
    <t>５）　本年度本大会出場有資格者</t>
  </si>
  <si>
    <t>平成２４年　６月２４日</t>
  </si>
  <si>
    <t>人ｘ１，５００円＝</t>
  </si>
  <si>
    <t>AM3</t>
  </si>
  <si>
    <t>平成24年度第13回全国小学生ABCバドミントン大会埼玉県予選会　事務局　会計</t>
  </si>
  <si>
    <t>平成25年度第14回全国小学生ABCバドミントン大会埼玉県予選会 申込書</t>
  </si>
  <si>
    <t>平成25年度第14回全国小学生ABCバドミントン大会埼玉県予選会 要項</t>
  </si>
  <si>
    <t>平成２５年度（公財）日本バドミントン協会競技規則による。</t>
  </si>
  <si>
    <t>平成２５年度日本バドミントン協会検定合格「水鳥球」</t>
  </si>
  <si>
    <r>
      <t>添えて</t>
    </r>
    <r>
      <rPr>
        <b/>
        <sz val="10"/>
        <rFont val="HGSｺﾞｼｯｸM"/>
        <family val="3"/>
      </rPr>
      <t>現金書留</t>
    </r>
    <r>
      <rPr>
        <sz val="10"/>
        <rFont val="HGSｺﾞｼｯｸM"/>
        <family val="3"/>
      </rPr>
      <t>にて</t>
    </r>
    <r>
      <rPr>
        <b/>
        <u val="single"/>
        <sz val="10"/>
        <rFont val="HGSｺﾞｼｯｸM"/>
        <family val="3"/>
      </rPr>
      <t>平成２５年５月３０日（木）</t>
    </r>
    <r>
      <rPr>
        <sz val="10"/>
        <rFont val="HGSｺﾞｼｯｸM"/>
        <family val="3"/>
      </rPr>
      <t>までに必着する</t>
    </r>
  </si>
  <si>
    <r>
      <t>４）　</t>
    </r>
    <r>
      <rPr>
        <b/>
        <u val="single"/>
        <sz val="10"/>
        <rFont val="HGSｺﾞｼｯｸM"/>
        <family val="3"/>
      </rPr>
      <t>各種別１位の者には、平成25年度第14回全国小学生</t>
    </r>
  </si>
  <si>
    <t>　　　　Ａ内野（鶴ヶ島）Ａ福井（志木）</t>
  </si>
  <si>
    <t>　　　第1４回全国小学生ABCﾊﾞﾄﾞﾐﾝﾄﾝ大会埼玉県予選会事務局　　宛</t>
  </si>
  <si>
    <r>
      <t>平成２５年６月３０日（日）</t>
    </r>
    <r>
      <rPr>
        <sz val="10"/>
        <rFont val="HGSｺﾞｼｯｸM"/>
        <family val="3"/>
      </rPr>
      <t>８：４５－受付　　９：００－開会式</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</si>
</sst>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name val="ＭＳ Ｐゴシック"/>
      <family val="3"/>
    </font>
    <font>
      <sz val="6"/>
      <name val="ＭＳ Ｐゴシック"/>
      <family val="3"/>
    </font>
    <font>
      <sz val="10"/>
      <name val="HGSｺﾞｼｯｸM"/>
      <family val="3"/>
    </font>
    <font>
      <b/>
      <sz val="12"/>
      <name val="HGSｺﾞｼｯｸM"/>
      <family val="3"/>
    </font>
    <font>
      <b/>
      <sz val="10"/>
      <name val="HGSｺﾞｼｯｸM"/>
      <family val="3"/>
    </font>
    <font>
      <u val="single"/>
      <sz val="16"/>
      <name val="HGSｺﾞｼｯｸM"/>
      <family val="3"/>
    </font>
    <font>
      <u val="single"/>
      <sz val="10"/>
      <name val="HGSｺﾞｼｯｸM"/>
      <family val="3"/>
    </font>
    <font>
      <b/>
      <sz val="16"/>
      <name val="HGSｺﾞｼｯｸM"/>
      <family val="3"/>
    </font>
    <font>
      <sz val="14"/>
      <name val="HGSｺﾞｼｯｸM"/>
      <family val="3"/>
    </font>
    <font>
      <b/>
      <u val="single"/>
      <sz val="10"/>
      <name val="HGSｺﾞｼｯｸM"/>
      <family val="3"/>
    </font>
    <font>
      <sz val="10"/>
      <color indexed="10"/>
      <name val="HGSｺﾞｼｯｸM"/>
      <family val="3"/>
    </font>
    <font>
      <sz val="8"/>
      <name val="HGS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medium"/>
      <right style="medium"/>
      <top>
        <color indexed="63"/>
      </top>
      <bottom>
        <color indexed="63"/>
      </bottom>
    </border>
    <border>
      <left style="medium"/>
      <right style="medium"/>
      <top style="thin"/>
      <bottom>
        <color indexed="63"/>
      </bottom>
    </border>
    <border>
      <left style="medium"/>
      <right style="medium"/>
      <top style="thin"/>
      <bottom style="thin"/>
    </border>
    <border>
      <left style="medium"/>
      <right style="medium"/>
      <top>
        <color indexed="63"/>
      </top>
      <bottom style="medium"/>
    </border>
    <border>
      <left style="medium"/>
      <right style="medium"/>
      <top>
        <color indexed="63"/>
      </top>
      <bottom style="double"/>
    </border>
    <border>
      <left style="medium"/>
      <right style="medium"/>
      <top>
        <color indexed="63"/>
      </top>
      <bottom style="thin"/>
    </border>
    <border>
      <left style="medium"/>
      <right style="medium"/>
      <top style="medium"/>
      <bottom>
        <color indexed="63"/>
      </bottom>
    </border>
    <border>
      <left style="medium"/>
      <right style="medium"/>
      <top style="thin"/>
      <bottom style="double"/>
    </border>
    <border>
      <left style="medium"/>
      <right style="medium"/>
      <top style="thin"/>
      <bottom style="medium"/>
    </border>
    <border diagonalDown="1">
      <left style="medium"/>
      <right>
        <color indexed="63"/>
      </right>
      <top style="thin"/>
      <bottom>
        <color indexed="63"/>
      </bottom>
      <diagonal style="medium"/>
    </border>
    <border diagonalDown="1">
      <left>
        <color indexed="63"/>
      </left>
      <right>
        <color indexed="63"/>
      </right>
      <top style="thin"/>
      <bottom>
        <color indexed="63"/>
      </bottom>
      <diagonal style="medium"/>
    </border>
    <border diagonalDown="1">
      <left>
        <color indexed="63"/>
      </left>
      <right style="medium"/>
      <top style="thin"/>
      <bottom>
        <color indexed="63"/>
      </bottom>
      <diagonal style="medium"/>
    </border>
    <border diagonalDown="1">
      <left style="medium"/>
      <right>
        <color indexed="63"/>
      </right>
      <top>
        <color indexed="63"/>
      </top>
      <bottom>
        <color indexed="63"/>
      </bottom>
      <diagonal style="medium"/>
    </border>
    <border diagonalDown="1">
      <left>
        <color indexed="63"/>
      </left>
      <right>
        <color indexed="63"/>
      </right>
      <top>
        <color indexed="63"/>
      </top>
      <bottom>
        <color indexed="63"/>
      </bottom>
      <diagonal style="medium"/>
    </border>
    <border diagonalDown="1">
      <left>
        <color indexed="63"/>
      </left>
      <right style="medium"/>
      <top>
        <color indexed="63"/>
      </top>
      <bottom>
        <color indexed="63"/>
      </bottom>
      <diagonal style="medium"/>
    </border>
    <border diagonalDown="1">
      <left style="medium"/>
      <right>
        <color indexed="63"/>
      </right>
      <top>
        <color indexed="63"/>
      </top>
      <bottom style="double"/>
      <diagonal style="medium"/>
    </border>
    <border diagonalDown="1">
      <left>
        <color indexed="63"/>
      </left>
      <right>
        <color indexed="63"/>
      </right>
      <top>
        <color indexed="63"/>
      </top>
      <bottom style="double"/>
      <diagonal style="medium"/>
    </border>
    <border diagonalDown="1">
      <left>
        <color indexed="63"/>
      </left>
      <right style="medium"/>
      <top>
        <color indexed="63"/>
      </top>
      <bottom style="double"/>
      <diagonal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medium"/>
      <top style="thin"/>
      <bottom style="double"/>
    </border>
    <border>
      <left style="medium"/>
      <right>
        <color indexed="63"/>
      </right>
      <top style="double"/>
      <bottom style="thin"/>
    </border>
    <border>
      <left>
        <color indexed="63"/>
      </left>
      <right style="medium"/>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2" fillId="0" borderId="0" applyNumberFormat="0" applyFill="0" applyBorder="0" applyAlignment="0" applyProtection="0"/>
    <xf numFmtId="0" fontId="23"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17" fillId="3" borderId="0" applyNumberFormat="0" applyBorder="0" applyAlignment="0" applyProtection="0"/>
    <xf numFmtId="0" fontId="21"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6" fillId="0" borderId="8" applyNumberFormat="0" applyFill="0" applyAlignment="0" applyProtection="0"/>
    <xf numFmtId="0" fontId="20"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16" fillId="4" borderId="0" applyNumberFormat="0" applyBorder="0" applyAlignment="0" applyProtection="0"/>
  </cellStyleXfs>
  <cellXfs count="90">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49" fontId="2" fillId="0" borderId="0" xfId="0" applyNumberFormat="1" applyFont="1" applyAlignment="1">
      <alignment vertical="center"/>
    </xf>
    <xf numFmtId="0" fontId="2" fillId="0" borderId="0" xfId="0" applyFont="1" applyAlignment="1">
      <alignment horizontal="distributed" vertical="center"/>
    </xf>
    <xf numFmtId="0" fontId="2" fillId="0" borderId="10"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Fill="1" applyBorder="1" applyAlignment="1">
      <alignment vertical="center"/>
    </xf>
    <xf numFmtId="0" fontId="2" fillId="0" borderId="13" xfId="0" applyFont="1" applyFill="1" applyBorder="1" applyAlignment="1">
      <alignment vertical="center"/>
    </xf>
    <xf numFmtId="0" fontId="2" fillId="0" borderId="15" xfId="0" applyFont="1" applyFill="1" applyBorder="1" applyAlignment="1">
      <alignment vertical="center"/>
    </xf>
    <xf numFmtId="0" fontId="2" fillId="0" borderId="14" xfId="0" applyFont="1" applyFill="1" applyBorder="1" applyAlignment="1">
      <alignment vertical="center"/>
    </xf>
    <xf numFmtId="0" fontId="6" fillId="0" borderId="0" xfId="0" applyFont="1" applyAlignment="1">
      <alignment vertical="center"/>
    </xf>
    <xf numFmtId="0" fontId="2" fillId="0" borderId="0" xfId="0" applyFont="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3" xfId="0" applyFont="1" applyBorder="1" applyAlignment="1">
      <alignment horizontal="center" vertical="center"/>
    </xf>
    <xf numFmtId="0" fontId="2" fillId="0" borderId="1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11" fillId="0" borderId="0" xfId="0" applyFont="1" applyAlignment="1">
      <alignment vertical="center"/>
    </xf>
    <xf numFmtId="0" fontId="2" fillId="0" borderId="16" xfId="0" applyFont="1" applyBorder="1" applyAlignment="1">
      <alignment vertical="center" shrinkToFit="1"/>
    </xf>
    <xf numFmtId="0" fontId="2" fillId="24" borderId="16" xfId="0" applyFont="1" applyFill="1" applyBorder="1" applyAlignment="1">
      <alignment vertical="center"/>
    </xf>
    <xf numFmtId="0" fontId="2" fillId="24" borderId="16" xfId="0" applyFont="1" applyFill="1" applyBorder="1" applyAlignment="1">
      <alignment horizontal="center" vertical="center"/>
    </xf>
    <xf numFmtId="0" fontId="2" fillId="24" borderId="13" xfId="0" applyFont="1" applyFill="1" applyBorder="1" applyAlignment="1">
      <alignment horizontal="center" vertical="center"/>
    </xf>
    <xf numFmtId="0" fontId="10" fillId="0" borderId="0" xfId="0" applyFont="1" applyFill="1" applyAlignment="1">
      <alignment vertical="center"/>
    </xf>
    <xf numFmtId="0" fontId="2" fillId="17" borderId="16" xfId="0" applyFont="1" applyFill="1" applyBorder="1" applyAlignment="1">
      <alignment vertical="center"/>
    </xf>
    <xf numFmtId="0" fontId="2" fillId="17" borderId="16" xfId="0" applyFont="1" applyFill="1" applyBorder="1" applyAlignment="1">
      <alignment horizontal="center" vertical="center"/>
    </xf>
    <xf numFmtId="0" fontId="2" fillId="17" borderId="13" xfId="0" applyFont="1" applyFill="1" applyBorder="1" applyAlignment="1">
      <alignment horizontal="center" vertical="center"/>
    </xf>
    <xf numFmtId="0" fontId="2" fillId="0" borderId="11" xfId="0" applyFont="1" applyFill="1" applyBorder="1" applyAlignment="1">
      <alignment vertical="center"/>
    </xf>
    <xf numFmtId="0" fontId="3" fillId="0" borderId="0" xfId="0" applyFont="1" applyAlignment="1">
      <alignment horizontal="center" vertical="center"/>
    </xf>
    <xf numFmtId="0" fontId="2" fillId="17" borderId="10" xfId="0" applyFont="1" applyFill="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vertical="center"/>
    </xf>
    <xf numFmtId="0" fontId="2" fillId="0" borderId="34" xfId="0" applyFont="1" applyBorder="1" applyAlignment="1">
      <alignment vertical="center"/>
    </xf>
    <xf numFmtId="0" fontId="2" fillId="24" borderId="31" xfId="0" applyFont="1" applyFill="1" applyBorder="1" applyAlignment="1">
      <alignment vertical="center"/>
    </xf>
    <xf numFmtId="0" fontId="2" fillId="24" borderId="32" xfId="0" applyFont="1" applyFill="1" applyBorder="1" applyAlignment="1">
      <alignment vertical="center"/>
    </xf>
    <xf numFmtId="0" fontId="2" fillId="0" borderId="35" xfId="0" applyFont="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10" xfId="0" applyFont="1" applyFill="1" applyBorder="1" applyAlignment="1">
      <alignment vertical="center"/>
    </xf>
    <xf numFmtId="0" fontId="2" fillId="17" borderId="31" xfId="0" applyFont="1" applyFill="1" applyBorder="1" applyAlignment="1">
      <alignment vertical="center"/>
    </xf>
    <xf numFmtId="0" fontId="2" fillId="17" borderId="32" xfId="0" applyFont="1" applyFill="1" applyBorder="1" applyAlignment="1">
      <alignment vertical="center"/>
    </xf>
    <xf numFmtId="38" fontId="7" fillId="0" borderId="10" xfId="48" applyFont="1" applyBorder="1" applyAlignment="1">
      <alignment vertical="center"/>
    </xf>
    <xf numFmtId="0" fontId="8" fillId="0" borderId="0" xfId="0" applyFont="1" applyAlignment="1">
      <alignment vertical="center" shrinkToFit="1"/>
    </xf>
    <xf numFmtId="0" fontId="2" fillId="0" borderId="36" xfId="0" applyFont="1" applyFill="1" applyBorder="1" applyAlignment="1">
      <alignment vertical="center"/>
    </xf>
    <xf numFmtId="0" fontId="2" fillId="0" borderId="37" xfId="0" applyFont="1" applyFill="1" applyBorder="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38" fontId="2" fillId="0" borderId="10" xfId="48" applyFont="1" applyBorder="1" applyAlignment="1">
      <alignment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0" borderId="40" xfId="0" applyFont="1" applyFill="1" applyBorder="1" applyAlignment="1">
      <alignment vertical="center"/>
    </xf>
    <xf numFmtId="0" fontId="2" fillId="24" borderId="10" xfId="0" applyFont="1" applyFill="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41" xfId="0" applyFont="1" applyFill="1" applyBorder="1" applyAlignment="1">
      <alignment vertical="center"/>
    </xf>
    <xf numFmtId="0" fontId="0" fillId="0" borderId="42" xfId="0" applyBorder="1" applyAlignment="1">
      <alignment vertical="center"/>
    </xf>
    <xf numFmtId="0" fontId="10"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J75"/>
  <sheetViews>
    <sheetView tabSelected="1" zoomScalePageLayoutView="0" workbookViewId="0" topLeftCell="A1">
      <selection activeCell="K15" sqref="K15"/>
    </sheetView>
  </sheetViews>
  <sheetFormatPr defaultColWidth="9.00390625" defaultRowHeight="13.5"/>
  <cols>
    <col min="1" max="1" width="9.00390625" style="1" customWidth="1"/>
    <col min="2" max="2" width="6.25390625" style="1" customWidth="1"/>
    <col min="3" max="3" width="9.00390625" style="1" customWidth="1"/>
    <col min="4" max="4" width="5.375" style="1" customWidth="1"/>
    <col min="5" max="16384" width="9.00390625" style="1" customWidth="1"/>
  </cols>
  <sheetData>
    <row r="1" spans="2:10" ht="14.25">
      <c r="B1" s="44" t="s">
        <v>145</v>
      </c>
      <c r="C1" s="44"/>
      <c r="D1" s="44"/>
      <c r="E1" s="44"/>
      <c r="F1" s="44"/>
      <c r="G1" s="44"/>
      <c r="H1" s="44"/>
      <c r="I1" s="44"/>
      <c r="J1" s="44"/>
    </row>
    <row r="2" spans="2:10" ht="14.25">
      <c r="B2" s="2"/>
      <c r="C2" s="2"/>
      <c r="D2" s="2"/>
      <c r="E2" s="2"/>
      <c r="F2" s="2"/>
      <c r="G2" s="2"/>
      <c r="H2" s="2"/>
      <c r="I2" s="2"/>
      <c r="J2" s="2"/>
    </row>
    <row r="4" spans="2:5" ht="12">
      <c r="B4" s="3" t="s">
        <v>5</v>
      </c>
      <c r="C4" s="4" t="s">
        <v>30</v>
      </c>
      <c r="D4" s="4"/>
      <c r="E4" s="1" t="s">
        <v>0</v>
      </c>
    </row>
    <row r="5" spans="2:4" ht="12">
      <c r="B5" s="3"/>
      <c r="C5" s="4"/>
      <c r="D5" s="4"/>
    </row>
    <row r="6" spans="2:5" ht="12">
      <c r="B6" s="3" t="s">
        <v>6</v>
      </c>
      <c r="C6" s="4" t="s">
        <v>31</v>
      </c>
      <c r="D6" s="4"/>
      <c r="E6" s="1" t="s">
        <v>1</v>
      </c>
    </row>
    <row r="7" spans="2:4" ht="12">
      <c r="B7" s="3"/>
      <c r="C7" s="4"/>
      <c r="D7" s="4"/>
    </row>
    <row r="8" spans="2:5" ht="12">
      <c r="B8" s="3" t="s">
        <v>7</v>
      </c>
      <c r="C8" s="4" t="s">
        <v>75</v>
      </c>
      <c r="D8" s="4"/>
      <c r="E8" s="1" t="s">
        <v>76</v>
      </c>
    </row>
    <row r="9" spans="2:4" ht="12">
      <c r="B9" s="3"/>
      <c r="C9" s="4"/>
      <c r="D9" s="4"/>
    </row>
    <row r="10" spans="2:5" ht="12">
      <c r="B10" s="3" t="s">
        <v>8</v>
      </c>
      <c r="C10" s="4" t="s">
        <v>32</v>
      </c>
      <c r="D10" s="4"/>
      <c r="E10" s="1" t="s">
        <v>77</v>
      </c>
    </row>
    <row r="11" spans="2:4" ht="12">
      <c r="B11" s="3"/>
      <c r="C11" s="4"/>
      <c r="D11" s="4"/>
    </row>
    <row r="12" spans="2:5" ht="12">
      <c r="B12" s="3" t="s">
        <v>9</v>
      </c>
      <c r="C12" s="4" t="s">
        <v>33</v>
      </c>
      <c r="D12" s="4"/>
      <c r="E12" s="89" t="s">
        <v>152</v>
      </c>
    </row>
    <row r="13" spans="2:4" ht="12">
      <c r="B13" s="3"/>
      <c r="C13" s="4"/>
      <c r="D13" s="4"/>
    </row>
    <row r="14" spans="2:5" ht="12">
      <c r="B14" s="3" t="s">
        <v>10</v>
      </c>
      <c r="C14" s="4" t="s">
        <v>34</v>
      </c>
      <c r="D14" s="4"/>
      <c r="E14" s="1" t="s">
        <v>78</v>
      </c>
    </row>
    <row r="15" spans="2:4" ht="12">
      <c r="B15" s="3"/>
      <c r="C15" s="4"/>
      <c r="D15" s="4"/>
    </row>
    <row r="16" spans="2:5" ht="12">
      <c r="B16" s="3" t="s">
        <v>11</v>
      </c>
      <c r="C16" s="4" t="s">
        <v>80</v>
      </c>
      <c r="D16" s="4"/>
      <c r="E16" s="1" t="s">
        <v>79</v>
      </c>
    </row>
    <row r="17" spans="2:4" ht="12">
      <c r="B17" s="3"/>
      <c r="C17" s="4"/>
      <c r="D17" s="4"/>
    </row>
    <row r="18" spans="2:5" ht="12">
      <c r="B18" s="3" t="s">
        <v>12</v>
      </c>
      <c r="C18" s="4" t="s">
        <v>29</v>
      </c>
      <c r="D18" s="4"/>
      <c r="E18" s="1" t="s">
        <v>81</v>
      </c>
    </row>
    <row r="19" spans="2:5" ht="12">
      <c r="B19" s="3"/>
      <c r="C19" s="4"/>
      <c r="D19" s="4"/>
      <c r="E19" s="1" t="s">
        <v>82</v>
      </c>
    </row>
    <row r="20" spans="2:5" ht="12">
      <c r="B20" s="3"/>
      <c r="C20" s="4"/>
      <c r="D20" s="4"/>
      <c r="E20" s="1" t="s">
        <v>83</v>
      </c>
    </row>
    <row r="21" spans="2:5" ht="12">
      <c r="B21" s="3"/>
      <c r="C21" s="4"/>
      <c r="D21" s="4"/>
      <c r="E21" s="1" t="s">
        <v>134</v>
      </c>
    </row>
    <row r="22" spans="2:5" ht="12">
      <c r="B22" s="3"/>
      <c r="C22" s="4"/>
      <c r="D22" s="4"/>
      <c r="E22" s="1" t="s">
        <v>84</v>
      </c>
    </row>
    <row r="23" spans="2:4" ht="12">
      <c r="B23" s="3"/>
      <c r="C23" s="4"/>
      <c r="D23" s="4"/>
    </row>
    <row r="24" spans="2:5" ht="12">
      <c r="B24" s="3" t="s">
        <v>13</v>
      </c>
      <c r="C24" s="4" t="s">
        <v>85</v>
      </c>
      <c r="D24" s="4"/>
      <c r="E24" s="1" t="s">
        <v>86</v>
      </c>
    </row>
    <row r="25" spans="2:5" ht="12">
      <c r="B25" s="3"/>
      <c r="C25" s="4"/>
      <c r="D25" s="4"/>
      <c r="E25" s="1" t="s">
        <v>87</v>
      </c>
    </row>
    <row r="26" spans="2:5" ht="12">
      <c r="B26" s="3"/>
      <c r="C26" s="4"/>
      <c r="D26" s="4"/>
      <c r="E26" s="1" t="s">
        <v>88</v>
      </c>
    </row>
    <row r="27" spans="2:5" ht="12">
      <c r="B27" s="3"/>
      <c r="C27" s="4"/>
      <c r="D27" s="4"/>
      <c r="E27" s="1" t="s">
        <v>89</v>
      </c>
    </row>
    <row r="28" spans="2:5" ht="12">
      <c r="B28" s="3"/>
      <c r="C28" s="4"/>
      <c r="D28" s="4"/>
      <c r="E28" s="1" t="s">
        <v>90</v>
      </c>
    </row>
    <row r="29" spans="2:5" ht="12">
      <c r="B29" s="3"/>
      <c r="C29" s="4"/>
      <c r="D29" s="4"/>
      <c r="E29" s="1" t="s">
        <v>91</v>
      </c>
    </row>
    <row r="30" spans="2:5" ht="12">
      <c r="B30" s="3"/>
      <c r="C30" s="4"/>
      <c r="D30" s="4"/>
      <c r="E30" s="1" t="s">
        <v>92</v>
      </c>
    </row>
    <row r="31" spans="2:5" ht="12">
      <c r="B31" s="3"/>
      <c r="C31" s="4"/>
      <c r="D31" s="4"/>
      <c r="E31" s="1" t="s">
        <v>93</v>
      </c>
    </row>
    <row r="32" spans="2:5" ht="12">
      <c r="B32" s="3"/>
      <c r="C32" s="4"/>
      <c r="D32" s="4"/>
      <c r="E32" s="1" t="s">
        <v>94</v>
      </c>
    </row>
    <row r="33" spans="2:4" ht="12">
      <c r="B33" s="3"/>
      <c r="C33" s="4"/>
      <c r="D33" s="4"/>
    </row>
    <row r="34" spans="2:5" ht="12">
      <c r="B34" s="3" t="s">
        <v>14</v>
      </c>
      <c r="C34" s="4" t="s">
        <v>28</v>
      </c>
      <c r="D34" s="4"/>
      <c r="E34" s="1" t="s">
        <v>146</v>
      </c>
    </row>
    <row r="35" spans="2:5" ht="12">
      <c r="B35" s="3"/>
      <c r="C35" s="4"/>
      <c r="D35" s="4"/>
      <c r="E35" s="1" t="s">
        <v>95</v>
      </c>
    </row>
    <row r="36" spans="2:5" ht="12">
      <c r="B36" s="3"/>
      <c r="C36" s="4"/>
      <c r="D36" s="4"/>
      <c r="E36" s="1" t="s">
        <v>60</v>
      </c>
    </row>
    <row r="37" spans="2:4" ht="12">
      <c r="B37" s="3"/>
      <c r="C37" s="4"/>
      <c r="D37" s="4"/>
    </row>
    <row r="38" spans="2:5" ht="12">
      <c r="B38" s="3" t="s">
        <v>15</v>
      </c>
      <c r="C38" s="4" t="s">
        <v>27</v>
      </c>
      <c r="D38" s="4"/>
      <c r="E38" s="1" t="s">
        <v>96</v>
      </c>
    </row>
    <row r="39" spans="2:4" ht="12">
      <c r="B39" s="3"/>
      <c r="C39" s="4"/>
      <c r="D39" s="4"/>
    </row>
    <row r="40" spans="2:5" ht="12">
      <c r="B40" s="3" t="s">
        <v>16</v>
      </c>
      <c r="C40" s="4" t="s">
        <v>97</v>
      </c>
      <c r="D40" s="4"/>
      <c r="E40" s="1" t="s">
        <v>147</v>
      </c>
    </row>
    <row r="41" spans="2:4" ht="12">
      <c r="B41" s="3"/>
      <c r="C41" s="4"/>
      <c r="D41" s="4"/>
    </row>
    <row r="42" spans="2:5" ht="12">
      <c r="B42" s="3" t="s">
        <v>17</v>
      </c>
      <c r="C42" s="4" t="s">
        <v>26</v>
      </c>
      <c r="D42" s="4"/>
      <c r="E42" s="1" t="s">
        <v>98</v>
      </c>
    </row>
    <row r="43" spans="2:4" ht="12">
      <c r="B43" s="3"/>
      <c r="C43" s="4"/>
      <c r="D43" s="4"/>
    </row>
    <row r="44" spans="2:5" ht="12">
      <c r="B44" s="3" t="s">
        <v>18</v>
      </c>
      <c r="C44" s="4" t="s">
        <v>25</v>
      </c>
      <c r="D44" s="4"/>
      <c r="E44" s="1" t="s">
        <v>135</v>
      </c>
    </row>
    <row r="45" spans="2:4" ht="12">
      <c r="B45" s="3"/>
      <c r="C45" s="4"/>
      <c r="D45" s="4"/>
    </row>
    <row r="46" spans="2:5" ht="12">
      <c r="B46" s="3" t="s">
        <v>19</v>
      </c>
      <c r="C46" s="4" t="s">
        <v>24</v>
      </c>
      <c r="D46" s="4"/>
      <c r="E46" s="1" t="s">
        <v>61</v>
      </c>
    </row>
    <row r="47" spans="2:5" ht="12">
      <c r="B47" s="3"/>
      <c r="C47" s="4"/>
      <c r="D47" s="4"/>
      <c r="E47" s="1" t="s">
        <v>148</v>
      </c>
    </row>
    <row r="48" spans="2:5" ht="12">
      <c r="B48" s="3"/>
      <c r="C48" s="4"/>
      <c r="D48" s="4"/>
      <c r="E48" s="1" t="s">
        <v>64</v>
      </c>
    </row>
    <row r="49" spans="2:5" ht="12">
      <c r="B49" s="3"/>
      <c r="C49" s="4"/>
      <c r="D49" s="4"/>
      <c r="E49" s="21" t="s">
        <v>62</v>
      </c>
    </row>
    <row r="50" spans="2:5" ht="12">
      <c r="B50" s="3"/>
      <c r="C50" s="4"/>
      <c r="D50" s="4"/>
      <c r="E50" s="1" t="s">
        <v>63</v>
      </c>
    </row>
    <row r="51" spans="2:5" ht="12">
      <c r="B51" s="3"/>
      <c r="C51" s="4"/>
      <c r="D51" s="4"/>
      <c r="E51" s="1" t="s">
        <v>2</v>
      </c>
    </row>
    <row r="52" spans="2:5" ht="12">
      <c r="B52" s="3"/>
      <c r="C52" s="4"/>
      <c r="D52" s="4"/>
      <c r="E52" s="1" t="s">
        <v>151</v>
      </c>
    </row>
    <row r="53" spans="2:5" ht="12">
      <c r="B53" s="3"/>
      <c r="C53" s="4"/>
      <c r="D53" s="4"/>
      <c r="E53" s="1" t="s">
        <v>65</v>
      </c>
    </row>
    <row r="54" spans="2:5" ht="12">
      <c r="B54" s="3"/>
      <c r="C54" s="4"/>
      <c r="D54" s="4"/>
      <c r="E54" s="1" t="s">
        <v>66</v>
      </c>
    </row>
    <row r="55" spans="2:4" ht="12">
      <c r="B55" s="3"/>
      <c r="C55" s="4"/>
      <c r="D55" s="4"/>
    </row>
    <row r="56" spans="2:5" ht="12">
      <c r="B56" s="3" t="s">
        <v>20</v>
      </c>
      <c r="C56" s="4" t="s">
        <v>23</v>
      </c>
      <c r="D56" s="4"/>
      <c r="E56" s="1" t="s">
        <v>3</v>
      </c>
    </row>
    <row r="57" spans="2:5" ht="12">
      <c r="B57" s="3" t="s">
        <v>21</v>
      </c>
      <c r="C57" s="4" t="s">
        <v>22</v>
      </c>
      <c r="D57" s="4"/>
      <c r="E57" s="1" t="s">
        <v>67</v>
      </c>
    </row>
    <row r="58" spans="2:5" ht="12">
      <c r="B58" s="3"/>
      <c r="C58" s="4"/>
      <c r="D58" s="4"/>
      <c r="E58" s="1" t="s">
        <v>68</v>
      </c>
    </row>
    <row r="59" spans="2:5" ht="12">
      <c r="B59" s="3"/>
      <c r="C59" s="4"/>
      <c r="D59" s="4"/>
      <c r="E59" s="1" t="s">
        <v>69</v>
      </c>
    </row>
    <row r="60" spans="2:5" ht="12">
      <c r="B60" s="3"/>
      <c r="C60" s="4"/>
      <c r="D60" s="4"/>
      <c r="E60" s="1" t="s">
        <v>99</v>
      </c>
    </row>
    <row r="61" spans="2:5" ht="12">
      <c r="B61" s="3"/>
      <c r="C61" s="4"/>
      <c r="D61" s="4"/>
      <c r="E61" s="1" t="s">
        <v>100</v>
      </c>
    </row>
    <row r="62" spans="2:5" ht="12">
      <c r="B62" s="3"/>
      <c r="C62" s="4"/>
      <c r="D62" s="4"/>
      <c r="E62" s="1" t="s">
        <v>102</v>
      </c>
    </row>
    <row r="63" spans="2:5" ht="12">
      <c r="B63" s="3"/>
      <c r="C63" s="4"/>
      <c r="D63" s="4"/>
      <c r="E63" s="1" t="s">
        <v>103</v>
      </c>
    </row>
    <row r="64" spans="2:5" ht="12">
      <c r="B64" s="3"/>
      <c r="C64" s="4"/>
      <c r="D64" s="4"/>
      <c r="E64" s="1" t="s">
        <v>149</v>
      </c>
    </row>
    <row r="65" spans="2:5" ht="12">
      <c r="B65" s="3"/>
      <c r="C65" s="4"/>
      <c r="D65" s="4"/>
      <c r="E65" s="1" t="s">
        <v>101</v>
      </c>
    </row>
    <row r="66" spans="2:5" ht="12">
      <c r="B66" s="3"/>
      <c r="C66" s="4"/>
      <c r="D66" s="4"/>
      <c r="E66" s="1" t="s">
        <v>136</v>
      </c>
    </row>
    <row r="67" spans="2:10" ht="12">
      <c r="B67" s="3"/>
      <c r="C67" s="4"/>
      <c r="D67" s="4"/>
      <c r="E67" s="1" t="s">
        <v>104</v>
      </c>
      <c r="F67" s="39"/>
      <c r="G67" s="39"/>
      <c r="H67" s="39"/>
      <c r="I67" s="39"/>
      <c r="J67" s="39"/>
    </row>
    <row r="68" spans="2:10" ht="12">
      <c r="B68" s="3"/>
      <c r="C68" s="4"/>
      <c r="D68" s="4"/>
      <c r="E68" s="1" t="s">
        <v>139</v>
      </c>
      <c r="F68" s="39"/>
      <c r="G68" s="39"/>
      <c r="H68" s="39"/>
      <c r="I68" s="39"/>
      <c r="J68" s="39"/>
    </row>
    <row r="69" spans="2:10" ht="12">
      <c r="B69" s="3"/>
      <c r="C69" s="4"/>
      <c r="D69" s="4"/>
      <c r="E69" s="1" t="s">
        <v>150</v>
      </c>
      <c r="F69" s="39"/>
      <c r="G69" s="39"/>
      <c r="H69" s="39"/>
      <c r="I69" s="39"/>
      <c r="J69" s="39"/>
    </row>
    <row r="70" spans="2:5" ht="12">
      <c r="B70" s="3"/>
      <c r="C70" s="4"/>
      <c r="D70" s="4"/>
      <c r="E70" s="1" t="s">
        <v>137</v>
      </c>
    </row>
    <row r="71" spans="2:5" ht="12">
      <c r="B71" s="3"/>
      <c r="C71" s="4"/>
      <c r="D71" s="4"/>
      <c r="E71" s="1" t="s">
        <v>105</v>
      </c>
    </row>
    <row r="72" spans="2:5" ht="12">
      <c r="B72" s="3"/>
      <c r="C72" s="4"/>
      <c r="D72" s="4"/>
      <c r="E72" s="1" t="s">
        <v>138</v>
      </c>
    </row>
    <row r="73" spans="2:4" ht="12">
      <c r="B73" s="3"/>
      <c r="C73" s="4"/>
      <c r="D73" s="4"/>
    </row>
    <row r="74" ht="12">
      <c r="B74" s="1" t="s">
        <v>4</v>
      </c>
    </row>
    <row r="75" ht="12">
      <c r="B75" s="1" t="s">
        <v>70</v>
      </c>
    </row>
  </sheetData>
  <sheetProtection/>
  <mergeCells count="1">
    <mergeCell ref="B1:J1"/>
  </mergeCells>
  <printOptions/>
  <pageMargins left="0.57" right="0.28" top="0.3937007874015748" bottom="0.22" header="0"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
    </sheetView>
  </sheetViews>
  <sheetFormatPr defaultColWidth="9.00390625" defaultRowHeight="13.5"/>
  <cols>
    <col min="1" max="1" width="9.00390625" style="1" customWidth="1"/>
    <col min="2" max="2" width="12.625" style="1" customWidth="1"/>
    <col min="3" max="3" width="5.625" style="1" customWidth="1"/>
    <col min="4" max="4" width="13.625" style="1" customWidth="1"/>
    <col min="5" max="5" width="5.625" style="1" customWidth="1"/>
    <col min="6" max="6" width="15.625" style="1" customWidth="1"/>
    <col min="7" max="7" width="2.625" style="1" customWidth="1"/>
    <col min="8" max="9" width="10.625" style="1" customWidth="1"/>
    <col min="10" max="16384" width="9.00390625" style="1" customWidth="1"/>
  </cols>
  <sheetData>
    <row r="1" spans="2:10" ht="14.25">
      <c r="B1" s="44" t="s">
        <v>144</v>
      </c>
      <c r="C1" s="44"/>
      <c r="D1" s="44"/>
      <c r="E1" s="44"/>
      <c r="F1" s="44"/>
      <c r="G1" s="44"/>
      <c r="H1" s="44"/>
      <c r="I1" s="44"/>
      <c r="J1" s="13"/>
    </row>
    <row r="5" spans="2:9" ht="12">
      <c r="B5" s="1" t="s">
        <v>35</v>
      </c>
      <c r="C5" s="85"/>
      <c r="D5" s="85"/>
      <c r="E5" s="85"/>
      <c r="F5" s="85"/>
      <c r="G5" s="85"/>
      <c r="H5" s="85"/>
      <c r="I5" s="6"/>
    </row>
    <row r="7" spans="2:7" ht="12">
      <c r="B7" s="1" t="s">
        <v>36</v>
      </c>
      <c r="C7" s="85"/>
      <c r="D7" s="85"/>
      <c r="E7" s="85"/>
      <c r="F7" s="85"/>
      <c r="G7" s="5" t="s">
        <v>37</v>
      </c>
    </row>
    <row r="9" spans="2:10" ht="12">
      <c r="B9" s="1" t="s">
        <v>44</v>
      </c>
      <c r="C9" s="86"/>
      <c r="D9" s="86"/>
      <c r="E9" s="86"/>
      <c r="F9" s="86"/>
      <c r="G9" s="7"/>
      <c r="H9" s="22" t="s">
        <v>38</v>
      </c>
      <c r="I9" s="85"/>
      <c r="J9" s="85"/>
    </row>
    <row r="12" ht="12">
      <c r="B12" s="11"/>
    </row>
    <row r="13" ht="12.75" thickBot="1">
      <c r="B13" s="12" t="s">
        <v>45</v>
      </c>
    </row>
    <row r="14" spans="2:9" ht="13.5" customHeight="1">
      <c r="B14" s="55" t="s">
        <v>39</v>
      </c>
      <c r="C14" s="57" t="s">
        <v>40</v>
      </c>
      <c r="D14" s="58"/>
      <c r="E14" s="55" t="s">
        <v>41</v>
      </c>
      <c r="F14" s="55" t="s">
        <v>42</v>
      </c>
      <c r="G14" s="57" t="s">
        <v>43</v>
      </c>
      <c r="H14" s="58"/>
      <c r="I14" s="30" t="s">
        <v>72</v>
      </c>
    </row>
    <row r="15" spans="2:9" ht="13.5" customHeight="1">
      <c r="B15" s="56"/>
      <c r="C15" s="59"/>
      <c r="D15" s="60"/>
      <c r="E15" s="56"/>
      <c r="F15" s="56"/>
      <c r="G15" s="59"/>
      <c r="H15" s="60"/>
      <c r="I15" s="35" t="s">
        <v>73</v>
      </c>
    </row>
    <row r="16" spans="2:9" ht="16.5" customHeight="1">
      <c r="B16" s="10" t="s">
        <v>107</v>
      </c>
      <c r="C16" s="61"/>
      <c r="D16" s="62"/>
      <c r="E16" s="25"/>
      <c r="F16" s="14"/>
      <c r="G16" s="65"/>
      <c r="H16" s="65"/>
      <c r="I16" s="25" t="s">
        <v>74</v>
      </c>
    </row>
    <row r="17" spans="2:9" ht="16.5" customHeight="1">
      <c r="B17" s="43"/>
      <c r="C17" s="63"/>
      <c r="D17" s="64"/>
      <c r="E17" s="37"/>
      <c r="F17" s="36"/>
      <c r="G17" s="84"/>
      <c r="H17" s="84"/>
      <c r="I17" s="38" t="s">
        <v>74</v>
      </c>
    </row>
    <row r="18" spans="2:9" ht="16.5" customHeight="1">
      <c r="B18" s="17"/>
      <c r="C18" s="72"/>
      <c r="D18" s="73"/>
      <c r="E18" s="41"/>
      <c r="F18" s="40"/>
      <c r="G18" s="45"/>
      <c r="H18" s="45"/>
      <c r="I18" s="42" t="s">
        <v>74</v>
      </c>
    </row>
    <row r="19" spans="2:9" ht="16.5" customHeight="1">
      <c r="B19" s="46"/>
      <c r="C19" s="47"/>
      <c r="D19" s="47"/>
      <c r="E19" s="47"/>
      <c r="F19" s="47"/>
      <c r="G19" s="47"/>
      <c r="H19" s="47"/>
      <c r="I19" s="48"/>
    </row>
    <row r="20" spans="2:9" ht="16.5" customHeight="1">
      <c r="B20" s="49"/>
      <c r="C20" s="50"/>
      <c r="D20" s="50"/>
      <c r="E20" s="50"/>
      <c r="F20" s="50"/>
      <c r="G20" s="50"/>
      <c r="H20" s="50"/>
      <c r="I20" s="51"/>
    </row>
    <row r="21" spans="2:9" ht="16.5" customHeight="1">
      <c r="B21" s="49"/>
      <c r="C21" s="50"/>
      <c r="D21" s="50"/>
      <c r="E21" s="50"/>
      <c r="F21" s="50"/>
      <c r="G21" s="50"/>
      <c r="H21" s="50"/>
      <c r="I21" s="51"/>
    </row>
    <row r="22" spans="2:9" ht="16.5" customHeight="1">
      <c r="B22" s="49"/>
      <c r="C22" s="50"/>
      <c r="D22" s="50"/>
      <c r="E22" s="50"/>
      <c r="F22" s="50"/>
      <c r="G22" s="50"/>
      <c r="H22" s="50"/>
      <c r="I22" s="51"/>
    </row>
    <row r="23" spans="2:9" ht="16.5" customHeight="1" thickBot="1">
      <c r="B23" s="52"/>
      <c r="C23" s="53"/>
      <c r="D23" s="53"/>
      <c r="E23" s="53"/>
      <c r="F23" s="53"/>
      <c r="G23" s="53"/>
      <c r="H23" s="53"/>
      <c r="I23" s="54"/>
    </row>
    <row r="24" spans="2:9" ht="16.5" customHeight="1" thickTop="1">
      <c r="B24" s="9" t="s">
        <v>108</v>
      </c>
      <c r="C24" s="66"/>
      <c r="D24" s="67"/>
      <c r="E24" s="26"/>
      <c r="F24" s="17"/>
      <c r="G24" s="71"/>
      <c r="H24" s="71"/>
      <c r="I24" s="31" t="s">
        <v>74</v>
      </c>
    </row>
    <row r="25" spans="2:9" ht="16.5" customHeight="1">
      <c r="B25" s="9"/>
      <c r="C25" s="66"/>
      <c r="D25" s="67"/>
      <c r="E25" s="26"/>
      <c r="F25" s="17"/>
      <c r="G25" s="71"/>
      <c r="H25" s="71"/>
      <c r="I25" s="25" t="s">
        <v>74</v>
      </c>
    </row>
    <row r="26" spans="2:9" ht="16.5" customHeight="1">
      <c r="B26" s="9"/>
      <c r="C26" s="68"/>
      <c r="D26" s="69"/>
      <c r="E26" s="27"/>
      <c r="F26" s="18"/>
      <c r="G26" s="70"/>
      <c r="H26" s="70"/>
      <c r="I26" s="25" t="s">
        <v>74</v>
      </c>
    </row>
    <row r="27" spans="2:9" ht="16.5" customHeight="1">
      <c r="B27" s="9"/>
      <c r="C27" s="66"/>
      <c r="D27" s="67"/>
      <c r="E27" s="26"/>
      <c r="F27" s="17"/>
      <c r="G27" s="71"/>
      <c r="H27" s="71"/>
      <c r="I27" s="25" t="s">
        <v>74</v>
      </c>
    </row>
    <row r="28" spans="2:9" ht="16.5" customHeight="1">
      <c r="B28" s="9"/>
      <c r="C28" s="68"/>
      <c r="D28" s="69"/>
      <c r="E28" s="27"/>
      <c r="F28" s="18"/>
      <c r="G28" s="68"/>
      <c r="H28" s="69"/>
      <c r="I28" s="25" t="s">
        <v>74</v>
      </c>
    </row>
    <row r="29" spans="2:9" ht="16.5" customHeight="1">
      <c r="B29" s="9"/>
      <c r="C29" s="68"/>
      <c r="D29" s="69"/>
      <c r="E29" s="26"/>
      <c r="F29" s="17"/>
      <c r="G29" s="68"/>
      <c r="H29" s="69"/>
      <c r="I29" s="25" t="s">
        <v>74</v>
      </c>
    </row>
    <row r="30" spans="2:9" ht="16.5" customHeight="1">
      <c r="B30" s="9"/>
      <c r="C30" s="68"/>
      <c r="D30" s="69"/>
      <c r="E30" s="27"/>
      <c r="F30" s="18"/>
      <c r="G30" s="68"/>
      <c r="H30" s="69"/>
      <c r="I30" s="25" t="s">
        <v>74</v>
      </c>
    </row>
    <row r="31" spans="2:9" ht="16.5" customHeight="1" thickBot="1">
      <c r="B31" s="16"/>
      <c r="C31" s="82"/>
      <c r="D31" s="83"/>
      <c r="E31" s="28"/>
      <c r="F31" s="19"/>
      <c r="G31" s="82"/>
      <c r="H31" s="83"/>
      <c r="I31" s="32" t="s">
        <v>74</v>
      </c>
    </row>
    <row r="32" spans="2:9" ht="16.5" customHeight="1" thickTop="1">
      <c r="B32" s="9" t="s">
        <v>109</v>
      </c>
      <c r="C32" s="66"/>
      <c r="D32" s="67"/>
      <c r="E32" s="26"/>
      <c r="F32" s="17"/>
      <c r="G32" s="71"/>
      <c r="H32" s="71"/>
      <c r="I32" s="31" t="s">
        <v>74</v>
      </c>
    </row>
    <row r="33" spans="2:9" ht="16.5" customHeight="1">
      <c r="B33" s="9"/>
      <c r="C33" s="66"/>
      <c r="D33" s="67"/>
      <c r="E33" s="26"/>
      <c r="F33" s="17"/>
      <c r="G33" s="71"/>
      <c r="H33" s="71"/>
      <c r="I33" s="25" t="s">
        <v>74</v>
      </c>
    </row>
    <row r="34" spans="2:9" ht="16.5" customHeight="1">
      <c r="B34" s="9"/>
      <c r="C34" s="68"/>
      <c r="D34" s="69"/>
      <c r="E34" s="27"/>
      <c r="F34" s="18"/>
      <c r="G34" s="70"/>
      <c r="H34" s="70"/>
      <c r="I34" s="25" t="s">
        <v>74</v>
      </c>
    </row>
    <row r="35" spans="2:9" ht="16.5" customHeight="1">
      <c r="B35" s="9"/>
      <c r="C35" s="66"/>
      <c r="D35" s="67"/>
      <c r="E35" s="26"/>
      <c r="F35" s="17"/>
      <c r="G35" s="71"/>
      <c r="H35" s="71"/>
      <c r="I35" s="25" t="s">
        <v>74</v>
      </c>
    </row>
    <row r="36" spans="2:9" ht="16.5" customHeight="1">
      <c r="B36" s="9"/>
      <c r="C36" s="68"/>
      <c r="D36" s="69"/>
      <c r="E36" s="27"/>
      <c r="F36" s="18"/>
      <c r="G36" s="70"/>
      <c r="H36" s="70"/>
      <c r="I36" s="25" t="s">
        <v>74</v>
      </c>
    </row>
    <row r="37" spans="2:9" ht="16.5" customHeight="1">
      <c r="B37" s="9"/>
      <c r="C37" s="66"/>
      <c r="D37" s="67"/>
      <c r="E37" s="26"/>
      <c r="F37" s="17"/>
      <c r="G37" s="71"/>
      <c r="H37" s="71"/>
      <c r="I37" s="25" t="s">
        <v>74</v>
      </c>
    </row>
    <row r="38" spans="2:9" ht="16.5" customHeight="1">
      <c r="B38" s="9"/>
      <c r="C38" s="68"/>
      <c r="D38" s="69"/>
      <c r="E38" s="27"/>
      <c r="F38" s="18"/>
      <c r="G38" s="70"/>
      <c r="H38" s="70"/>
      <c r="I38" s="25" t="s">
        <v>74</v>
      </c>
    </row>
    <row r="39" spans="2:9" ht="16.5" customHeight="1" thickBot="1">
      <c r="B39" s="15"/>
      <c r="C39" s="76"/>
      <c r="D39" s="77"/>
      <c r="E39" s="29"/>
      <c r="F39" s="20"/>
      <c r="G39" s="81"/>
      <c r="H39" s="81"/>
      <c r="I39" s="33" t="s">
        <v>74</v>
      </c>
    </row>
    <row r="40" spans="2:9" ht="13.5" customHeight="1">
      <c r="B40" s="8"/>
      <c r="C40" s="23"/>
      <c r="D40" s="23"/>
      <c r="E40" s="24"/>
      <c r="F40" s="24"/>
      <c r="G40" s="23"/>
      <c r="H40" s="23"/>
      <c r="I40" s="24"/>
    </row>
    <row r="41" spans="2:9" ht="12">
      <c r="B41" s="1" t="s">
        <v>71</v>
      </c>
      <c r="D41" s="5"/>
      <c r="E41" s="1" t="s">
        <v>141</v>
      </c>
      <c r="G41" s="80">
        <f>+D41*1500</f>
        <v>0</v>
      </c>
      <c r="H41" s="80"/>
      <c r="I41" s="1" t="s">
        <v>46</v>
      </c>
    </row>
    <row r="42" spans="2:9" ht="12" customHeight="1">
      <c r="B42" s="5"/>
      <c r="C42" s="5"/>
      <c r="D42" s="5"/>
      <c r="E42" s="78" t="s">
        <v>47</v>
      </c>
      <c r="F42" s="78"/>
      <c r="G42" s="5"/>
      <c r="H42" s="5"/>
      <c r="I42" s="5"/>
    </row>
    <row r="43" spans="5:6" ht="12" customHeight="1">
      <c r="E43" s="78"/>
      <c r="F43" s="78"/>
    </row>
    <row r="44" ht="12">
      <c r="G44" s="1" t="s">
        <v>140</v>
      </c>
    </row>
    <row r="46" spans="5:6" ht="18.75">
      <c r="E46" s="79" t="s">
        <v>48</v>
      </c>
      <c r="F46" s="79"/>
    </row>
    <row r="47" spans="1:4" ht="21" customHeight="1">
      <c r="A47" s="75">
        <f>+C5</f>
        <v>0</v>
      </c>
      <c r="B47" s="75"/>
      <c r="C47" s="75"/>
      <c r="D47" s="1" t="s">
        <v>49</v>
      </c>
    </row>
    <row r="48" spans="4:7" ht="24" customHeight="1">
      <c r="D48" s="11" t="s">
        <v>50</v>
      </c>
      <c r="E48" s="74">
        <f>+G41</f>
        <v>0</v>
      </c>
      <c r="F48" s="74"/>
      <c r="G48" s="1" t="s">
        <v>46</v>
      </c>
    </row>
    <row r="49" ht="12">
      <c r="E49" s="1" t="s">
        <v>106</v>
      </c>
    </row>
    <row r="51" ht="12">
      <c r="E51" s="34" t="s">
        <v>143</v>
      </c>
    </row>
  </sheetData>
  <sheetProtection/>
  <mergeCells count="54">
    <mergeCell ref="G14:H15"/>
    <mergeCell ref="I9:J9"/>
    <mergeCell ref="C5:H5"/>
    <mergeCell ref="C7:F7"/>
    <mergeCell ref="C9:F9"/>
    <mergeCell ref="C27:D27"/>
    <mergeCell ref="C31:D31"/>
    <mergeCell ref="C32:D32"/>
    <mergeCell ref="C33:D33"/>
    <mergeCell ref="G34:H34"/>
    <mergeCell ref="C24:D24"/>
    <mergeCell ref="C25:D25"/>
    <mergeCell ref="C26:D26"/>
    <mergeCell ref="G24:H24"/>
    <mergeCell ref="G25:H25"/>
    <mergeCell ref="G26:H26"/>
    <mergeCell ref="C34:D34"/>
    <mergeCell ref="C29:D29"/>
    <mergeCell ref="C28:D28"/>
    <mergeCell ref="G28:H28"/>
    <mergeCell ref="G27:H27"/>
    <mergeCell ref="G35:H35"/>
    <mergeCell ref="E46:F46"/>
    <mergeCell ref="G41:H41"/>
    <mergeCell ref="G38:H38"/>
    <mergeCell ref="G39:H39"/>
    <mergeCell ref="G31:H31"/>
    <mergeCell ref="G32:H32"/>
    <mergeCell ref="G33:H33"/>
    <mergeCell ref="E48:F48"/>
    <mergeCell ref="A47:C47"/>
    <mergeCell ref="C39:D39"/>
    <mergeCell ref="C38:D38"/>
    <mergeCell ref="E42:F43"/>
    <mergeCell ref="C35:D35"/>
    <mergeCell ref="C36:D36"/>
    <mergeCell ref="C37:D37"/>
    <mergeCell ref="B1:I1"/>
    <mergeCell ref="G36:H36"/>
    <mergeCell ref="G37:H37"/>
    <mergeCell ref="G30:H30"/>
    <mergeCell ref="C30:D30"/>
    <mergeCell ref="G29:H29"/>
    <mergeCell ref="C18:D18"/>
    <mergeCell ref="G18:H18"/>
    <mergeCell ref="B19:I23"/>
    <mergeCell ref="B14:B15"/>
    <mergeCell ref="C14:D15"/>
    <mergeCell ref="E14:E15"/>
    <mergeCell ref="F14:F15"/>
    <mergeCell ref="C16:D16"/>
    <mergeCell ref="C17:D17"/>
    <mergeCell ref="G16:H16"/>
    <mergeCell ref="G17:H17"/>
  </mergeCells>
  <printOptions/>
  <pageMargins left="0.58" right="0"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
    </sheetView>
  </sheetViews>
  <sheetFormatPr defaultColWidth="9.00390625" defaultRowHeight="13.5"/>
  <cols>
    <col min="1" max="1" width="9.00390625" style="1" customWidth="1"/>
    <col min="2" max="2" width="12.625" style="1" customWidth="1"/>
    <col min="3" max="3" width="5.625" style="1" customWidth="1"/>
    <col min="4" max="4" width="13.625" style="1" customWidth="1"/>
    <col min="5" max="5" width="5.625" style="1" customWidth="1"/>
    <col min="6" max="6" width="15.625" style="1" customWidth="1"/>
    <col min="7" max="7" width="2.625" style="1" customWidth="1"/>
    <col min="8" max="9" width="10.625" style="1" customWidth="1"/>
    <col min="10" max="16384" width="9.00390625" style="1" customWidth="1"/>
  </cols>
  <sheetData>
    <row r="1" spans="2:10" ht="14.25">
      <c r="B1" s="44" t="s">
        <v>144</v>
      </c>
      <c r="C1" s="44"/>
      <c r="D1" s="44"/>
      <c r="E1" s="44"/>
      <c r="F1" s="44"/>
      <c r="G1" s="44"/>
      <c r="H1" s="44"/>
      <c r="I1" s="44"/>
      <c r="J1" s="13"/>
    </row>
    <row r="5" spans="2:9" ht="12">
      <c r="B5" s="1" t="s">
        <v>35</v>
      </c>
      <c r="C5" s="85"/>
      <c r="D5" s="85"/>
      <c r="E5" s="85"/>
      <c r="F5" s="85"/>
      <c r="G5" s="85"/>
      <c r="H5" s="85"/>
      <c r="I5" s="6"/>
    </row>
    <row r="7" spans="2:7" ht="12">
      <c r="B7" s="1" t="s">
        <v>36</v>
      </c>
      <c r="C7" s="85"/>
      <c r="D7" s="85"/>
      <c r="E7" s="85"/>
      <c r="F7" s="85"/>
      <c r="G7" s="5" t="s">
        <v>37</v>
      </c>
    </row>
    <row r="9" spans="2:10" ht="12">
      <c r="B9" s="1" t="s">
        <v>44</v>
      </c>
      <c r="C9" s="86"/>
      <c r="D9" s="86"/>
      <c r="E9" s="86"/>
      <c r="F9" s="86"/>
      <c r="G9" s="7"/>
      <c r="H9" s="22" t="s">
        <v>38</v>
      </c>
      <c r="I9" s="85"/>
      <c r="J9" s="85"/>
    </row>
    <row r="12" ht="12">
      <c r="B12" s="11"/>
    </row>
    <row r="13" ht="12.75" thickBot="1">
      <c r="B13" s="12" t="s">
        <v>51</v>
      </c>
    </row>
    <row r="14" spans="2:9" ht="13.5" customHeight="1">
      <c r="B14" s="55" t="s">
        <v>39</v>
      </c>
      <c r="C14" s="57" t="s">
        <v>40</v>
      </c>
      <c r="D14" s="58"/>
      <c r="E14" s="55" t="s">
        <v>41</v>
      </c>
      <c r="F14" s="55" t="s">
        <v>42</v>
      </c>
      <c r="G14" s="57" t="s">
        <v>43</v>
      </c>
      <c r="H14" s="58"/>
      <c r="I14" s="30" t="s">
        <v>72</v>
      </c>
    </row>
    <row r="15" spans="2:9" ht="13.5" customHeight="1">
      <c r="B15" s="56"/>
      <c r="C15" s="59"/>
      <c r="D15" s="60"/>
      <c r="E15" s="56"/>
      <c r="F15" s="56"/>
      <c r="G15" s="59"/>
      <c r="H15" s="60"/>
      <c r="I15" s="35" t="s">
        <v>73</v>
      </c>
    </row>
    <row r="16" spans="2:9" ht="16.5" customHeight="1">
      <c r="B16" s="10" t="s">
        <v>107</v>
      </c>
      <c r="C16" s="61"/>
      <c r="D16" s="62"/>
      <c r="E16" s="25"/>
      <c r="F16" s="14"/>
      <c r="G16" s="65"/>
      <c r="H16" s="65"/>
      <c r="I16" s="25" t="s">
        <v>74</v>
      </c>
    </row>
    <row r="17" spans="2:9" ht="16.5" customHeight="1">
      <c r="B17" s="43"/>
      <c r="C17" s="63"/>
      <c r="D17" s="64"/>
      <c r="E17" s="37"/>
      <c r="F17" s="36"/>
      <c r="G17" s="84"/>
      <c r="H17" s="84"/>
      <c r="I17" s="38" t="s">
        <v>74</v>
      </c>
    </row>
    <row r="18" spans="2:9" ht="16.5" customHeight="1">
      <c r="B18" s="17"/>
      <c r="C18" s="72"/>
      <c r="D18" s="73"/>
      <c r="E18" s="41"/>
      <c r="F18" s="40"/>
      <c r="G18" s="45"/>
      <c r="H18" s="45"/>
      <c r="I18" s="42" t="s">
        <v>74</v>
      </c>
    </row>
    <row r="19" spans="2:9" ht="16.5" customHeight="1">
      <c r="B19" s="46"/>
      <c r="C19" s="47"/>
      <c r="D19" s="47"/>
      <c r="E19" s="47"/>
      <c r="F19" s="47"/>
      <c r="G19" s="47"/>
      <c r="H19" s="47"/>
      <c r="I19" s="48"/>
    </row>
    <row r="20" spans="2:9" ht="16.5" customHeight="1">
      <c r="B20" s="49"/>
      <c r="C20" s="50"/>
      <c r="D20" s="50"/>
      <c r="E20" s="50"/>
      <c r="F20" s="50"/>
      <c r="G20" s="50"/>
      <c r="H20" s="50"/>
      <c r="I20" s="51"/>
    </row>
    <row r="21" spans="2:9" ht="16.5" customHeight="1">
      <c r="B21" s="49"/>
      <c r="C21" s="50"/>
      <c r="D21" s="50"/>
      <c r="E21" s="50"/>
      <c r="F21" s="50"/>
      <c r="G21" s="50"/>
      <c r="H21" s="50"/>
      <c r="I21" s="51"/>
    </row>
    <row r="22" spans="2:9" ht="16.5" customHeight="1">
      <c r="B22" s="49"/>
      <c r="C22" s="50"/>
      <c r="D22" s="50"/>
      <c r="E22" s="50"/>
      <c r="F22" s="50"/>
      <c r="G22" s="50"/>
      <c r="H22" s="50"/>
      <c r="I22" s="51"/>
    </row>
    <row r="23" spans="2:9" ht="16.5" customHeight="1" thickBot="1">
      <c r="B23" s="52"/>
      <c r="C23" s="53"/>
      <c r="D23" s="53"/>
      <c r="E23" s="53"/>
      <c r="F23" s="53"/>
      <c r="G23" s="53"/>
      <c r="H23" s="53"/>
      <c r="I23" s="54"/>
    </row>
    <row r="24" spans="2:9" ht="16.5" customHeight="1" thickTop="1">
      <c r="B24" s="9" t="s">
        <v>108</v>
      </c>
      <c r="C24" s="87"/>
      <c r="D24" s="88"/>
      <c r="E24" s="26"/>
      <c r="F24" s="17"/>
      <c r="G24" s="71"/>
      <c r="H24" s="71"/>
      <c r="I24" s="31" t="s">
        <v>74</v>
      </c>
    </row>
    <row r="25" spans="2:9" ht="16.5" customHeight="1">
      <c r="B25" s="43"/>
      <c r="C25" s="63"/>
      <c r="D25" s="64"/>
      <c r="E25" s="37"/>
      <c r="F25" s="36"/>
      <c r="G25" s="84"/>
      <c r="H25" s="84"/>
      <c r="I25" s="38" t="s">
        <v>74</v>
      </c>
    </row>
    <row r="26" spans="2:9" ht="16.5" customHeight="1">
      <c r="B26" s="17"/>
      <c r="C26" s="72"/>
      <c r="D26" s="73"/>
      <c r="E26" s="41"/>
      <c r="F26" s="40"/>
      <c r="G26" s="45"/>
      <c r="H26" s="45"/>
      <c r="I26" s="42" t="s">
        <v>74</v>
      </c>
    </row>
    <row r="27" spans="2:9" ht="16.5" customHeight="1">
      <c r="B27" s="46"/>
      <c r="C27" s="47"/>
      <c r="D27" s="47"/>
      <c r="E27" s="47"/>
      <c r="F27" s="47"/>
      <c r="G27" s="47"/>
      <c r="H27" s="47"/>
      <c r="I27" s="48"/>
    </row>
    <row r="28" spans="2:9" ht="16.5" customHeight="1">
      <c r="B28" s="49"/>
      <c r="C28" s="50"/>
      <c r="D28" s="50"/>
      <c r="E28" s="50"/>
      <c r="F28" s="50"/>
      <c r="G28" s="50"/>
      <c r="H28" s="50"/>
      <c r="I28" s="51"/>
    </row>
    <row r="29" spans="2:9" ht="16.5" customHeight="1">
      <c r="B29" s="49"/>
      <c r="C29" s="50"/>
      <c r="D29" s="50"/>
      <c r="E29" s="50"/>
      <c r="F29" s="50"/>
      <c r="G29" s="50"/>
      <c r="H29" s="50"/>
      <c r="I29" s="51"/>
    </row>
    <row r="30" spans="2:9" ht="16.5" customHeight="1">
      <c r="B30" s="49"/>
      <c r="C30" s="50"/>
      <c r="D30" s="50"/>
      <c r="E30" s="50"/>
      <c r="F30" s="50"/>
      <c r="G30" s="50"/>
      <c r="H30" s="50"/>
      <c r="I30" s="51"/>
    </row>
    <row r="31" spans="2:9" ht="16.5" customHeight="1" thickBot="1">
      <c r="B31" s="52"/>
      <c r="C31" s="53"/>
      <c r="D31" s="53"/>
      <c r="E31" s="53"/>
      <c r="F31" s="53"/>
      <c r="G31" s="53"/>
      <c r="H31" s="53"/>
      <c r="I31" s="54"/>
    </row>
    <row r="32" spans="2:9" ht="16.5" customHeight="1" thickTop="1">
      <c r="B32" s="9" t="s">
        <v>109</v>
      </c>
      <c r="C32" s="66"/>
      <c r="D32" s="67"/>
      <c r="E32" s="26"/>
      <c r="F32" s="17"/>
      <c r="G32" s="71"/>
      <c r="H32" s="71"/>
      <c r="I32" s="31" t="s">
        <v>74</v>
      </c>
    </row>
    <row r="33" spans="2:9" ht="16.5" customHeight="1">
      <c r="B33" s="43"/>
      <c r="C33" s="63"/>
      <c r="D33" s="64"/>
      <c r="E33" s="37"/>
      <c r="F33" s="36"/>
      <c r="G33" s="84"/>
      <c r="H33" s="84"/>
      <c r="I33" s="38" t="s">
        <v>74</v>
      </c>
    </row>
    <row r="34" spans="2:9" ht="16.5" customHeight="1">
      <c r="B34" s="17"/>
      <c r="C34" s="72"/>
      <c r="D34" s="73"/>
      <c r="E34" s="41"/>
      <c r="F34" s="40"/>
      <c r="G34" s="45"/>
      <c r="H34" s="45"/>
      <c r="I34" s="42" t="s">
        <v>74</v>
      </c>
    </row>
    <row r="35" spans="2:9" ht="16.5" customHeight="1">
      <c r="B35" s="46"/>
      <c r="C35" s="47"/>
      <c r="D35" s="47"/>
      <c r="E35" s="47"/>
      <c r="F35" s="47"/>
      <c r="G35" s="47"/>
      <c r="H35" s="47"/>
      <c r="I35" s="48"/>
    </row>
    <row r="36" spans="2:9" ht="16.5" customHeight="1">
      <c r="B36" s="49"/>
      <c r="C36" s="50"/>
      <c r="D36" s="50"/>
      <c r="E36" s="50"/>
      <c r="F36" s="50"/>
      <c r="G36" s="50"/>
      <c r="H36" s="50"/>
      <c r="I36" s="51"/>
    </row>
    <row r="37" spans="2:9" ht="16.5" customHeight="1">
      <c r="B37" s="49"/>
      <c r="C37" s="50"/>
      <c r="D37" s="50"/>
      <c r="E37" s="50"/>
      <c r="F37" s="50"/>
      <c r="G37" s="50"/>
      <c r="H37" s="50"/>
      <c r="I37" s="51"/>
    </row>
    <row r="38" spans="2:9" ht="16.5" customHeight="1">
      <c r="B38" s="49"/>
      <c r="C38" s="50"/>
      <c r="D38" s="50"/>
      <c r="E38" s="50"/>
      <c r="F38" s="50"/>
      <c r="G38" s="50"/>
      <c r="H38" s="50"/>
      <c r="I38" s="51"/>
    </row>
    <row r="39" spans="2:9" ht="16.5" customHeight="1" thickBot="1">
      <c r="B39" s="52"/>
      <c r="C39" s="53"/>
      <c r="D39" s="53"/>
      <c r="E39" s="53"/>
      <c r="F39" s="53"/>
      <c r="G39" s="53"/>
      <c r="H39" s="53"/>
      <c r="I39" s="54"/>
    </row>
    <row r="40" spans="2:9" ht="13.5" customHeight="1" thickTop="1">
      <c r="B40" s="8"/>
      <c r="C40" s="23"/>
      <c r="D40" s="23"/>
      <c r="E40" s="24"/>
      <c r="F40" s="24"/>
      <c r="G40" s="23"/>
      <c r="H40" s="23"/>
      <c r="I40" s="24"/>
    </row>
    <row r="41" spans="2:9" ht="12">
      <c r="B41" s="1" t="s">
        <v>71</v>
      </c>
      <c r="D41" s="5"/>
      <c r="E41" s="1" t="s">
        <v>141</v>
      </c>
      <c r="G41" s="80">
        <f>+D41*1500</f>
        <v>0</v>
      </c>
      <c r="H41" s="80"/>
      <c r="I41" s="1" t="s">
        <v>46</v>
      </c>
    </row>
    <row r="42" spans="2:9" ht="12" customHeight="1">
      <c r="B42" s="5"/>
      <c r="C42" s="5"/>
      <c r="D42" s="5"/>
      <c r="E42" s="78" t="s">
        <v>47</v>
      </c>
      <c r="F42" s="78"/>
      <c r="G42" s="5"/>
      <c r="H42" s="5"/>
      <c r="I42" s="5"/>
    </row>
    <row r="43" spans="5:6" ht="12" customHeight="1">
      <c r="E43" s="78"/>
      <c r="F43" s="78"/>
    </row>
    <row r="44" ht="12">
      <c r="G44" s="1" t="s">
        <v>140</v>
      </c>
    </row>
    <row r="46" spans="5:6" ht="18.75">
      <c r="E46" s="79" t="s">
        <v>48</v>
      </c>
      <c r="F46" s="79"/>
    </row>
    <row r="47" spans="1:4" ht="21" customHeight="1">
      <c r="A47" s="75">
        <f>+C5</f>
        <v>0</v>
      </c>
      <c r="B47" s="75"/>
      <c r="C47" s="75"/>
      <c r="D47" s="1" t="s">
        <v>49</v>
      </c>
    </row>
    <row r="48" spans="4:7" ht="24" customHeight="1">
      <c r="D48" s="11" t="s">
        <v>50</v>
      </c>
      <c r="E48" s="74">
        <f>+G41</f>
        <v>0</v>
      </c>
      <c r="F48" s="74"/>
      <c r="G48" s="1" t="s">
        <v>46</v>
      </c>
    </row>
    <row r="49" ht="12">
      <c r="E49" s="1" t="s">
        <v>106</v>
      </c>
    </row>
    <row r="51" ht="12">
      <c r="E51" s="34" t="s">
        <v>143</v>
      </c>
    </row>
  </sheetData>
  <sheetProtection/>
  <mergeCells count="36">
    <mergeCell ref="G14:H15"/>
    <mergeCell ref="B14:B15"/>
    <mergeCell ref="C14:D15"/>
    <mergeCell ref="B1:I1"/>
    <mergeCell ref="C5:H5"/>
    <mergeCell ref="C7:F7"/>
    <mergeCell ref="C9:F9"/>
    <mergeCell ref="I9:J9"/>
    <mergeCell ref="E14:E15"/>
    <mergeCell ref="F14:F15"/>
    <mergeCell ref="C24:D24"/>
    <mergeCell ref="G24:H24"/>
    <mergeCell ref="C25:D25"/>
    <mergeCell ref="G25:H25"/>
    <mergeCell ref="C16:D16"/>
    <mergeCell ref="G16:H16"/>
    <mergeCell ref="C17:D17"/>
    <mergeCell ref="G17:H17"/>
    <mergeCell ref="C34:D34"/>
    <mergeCell ref="G34:H34"/>
    <mergeCell ref="B27:I31"/>
    <mergeCell ref="E48:F48"/>
    <mergeCell ref="E46:F46"/>
    <mergeCell ref="A47:C47"/>
    <mergeCell ref="G41:H41"/>
    <mergeCell ref="E42:F43"/>
    <mergeCell ref="B35:I39"/>
    <mergeCell ref="C18:D18"/>
    <mergeCell ref="G18:H18"/>
    <mergeCell ref="B19:I23"/>
    <mergeCell ref="C26:D26"/>
    <mergeCell ref="G26:H26"/>
    <mergeCell ref="C32:D32"/>
    <mergeCell ref="G32:H32"/>
    <mergeCell ref="C33:D33"/>
    <mergeCell ref="G33:H33"/>
  </mergeCells>
  <printOptions/>
  <pageMargins left="0.56" right="0"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
    </sheetView>
  </sheetViews>
  <sheetFormatPr defaultColWidth="9.00390625" defaultRowHeight="13.5"/>
  <cols>
    <col min="1" max="8" width="12.00390625" style="0" customWidth="1"/>
  </cols>
  <sheetData>
    <row r="1" spans="1:8" ht="13.5">
      <c r="A1" t="s">
        <v>52</v>
      </c>
      <c r="B1" t="s">
        <v>53</v>
      </c>
      <c r="C1" t="s">
        <v>54</v>
      </c>
      <c r="D1" t="s">
        <v>55</v>
      </c>
      <c r="E1" t="s">
        <v>56</v>
      </c>
      <c r="F1" t="s">
        <v>57</v>
      </c>
      <c r="G1" t="s">
        <v>58</v>
      </c>
      <c r="H1" t="s">
        <v>59</v>
      </c>
    </row>
    <row r="2" spans="1:7" ht="13.5">
      <c r="A2">
        <f>'男子申込'!C5</f>
        <v>0</v>
      </c>
      <c r="B2" t="s">
        <v>116</v>
      </c>
      <c r="C2">
        <f>'男子申込'!C16</f>
        <v>0</v>
      </c>
      <c r="D2">
        <f>'男子申込'!C5</f>
        <v>0</v>
      </c>
      <c r="G2">
        <f>'男子申込'!F16</f>
        <v>0</v>
      </c>
    </row>
    <row r="3" spans="1:7" ht="13.5">
      <c r="A3">
        <f>'男子申込'!C5</f>
        <v>0</v>
      </c>
      <c r="B3" t="s">
        <v>117</v>
      </c>
      <c r="C3">
        <f>'男子申込'!C17</f>
        <v>0</v>
      </c>
      <c r="D3">
        <f>'男子申込'!C5</f>
        <v>0</v>
      </c>
      <c r="G3">
        <f>'男子申込'!F17</f>
        <v>0</v>
      </c>
    </row>
    <row r="4" spans="1:7" ht="13.5">
      <c r="A4">
        <f>'男子申込'!C5</f>
        <v>0</v>
      </c>
      <c r="B4" t="s">
        <v>142</v>
      </c>
      <c r="C4">
        <f>'男子申込'!C18</f>
        <v>0</v>
      </c>
      <c r="D4">
        <f>'男子申込'!C5</f>
        <v>0</v>
      </c>
      <c r="G4">
        <f>'男子申込'!F18</f>
        <v>0</v>
      </c>
    </row>
    <row r="5" spans="1:7" ht="13.5">
      <c r="A5">
        <f>'男子申込'!C5</f>
        <v>0</v>
      </c>
      <c r="B5" t="s">
        <v>118</v>
      </c>
      <c r="C5">
        <f>'男子申込'!C24</f>
        <v>0</v>
      </c>
      <c r="D5">
        <f>'男子申込'!C5</f>
        <v>0</v>
      </c>
      <c r="G5">
        <f>'男子申込'!F24</f>
        <v>0</v>
      </c>
    </row>
    <row r="6" spans="1:7" ht="13.5">
      <c r="A6">
        <f>'男子申込'!C5</f>
        <v>0</v>
      </c>
      <c r="B6" t="s">
        <v>119</v>
      </c>
      <c r="C6">
        <f>'男子申込'!C25</f>
        <v>0</v>
      </c>
      <c r="D6">
        <f>'男子申込'!C5</f>
        <v>0</v>
      </c>
      <c r="G6">
        <f>'男子申込'!F25</f>
        <v>0</v>
      </c>
    </row>
    <row r="7" spans="1:7" ht="13.5">
      <c r="A7">
        <f>'男子申込'!C5</f>
        <v>0</v>
      </c>
      <c r="B7" t="s">
        <v>120</v>
      </c>
      <c r="C7">
        <f>'男子申込'!C26</f>
        <v>0</v>
      </c>
      <c r="D7">
        <f>'男子申込'!C5</f>
        <v>0</v>
      </c>
      <c r="G7">
        <f>'男子申込'!F26</f>
        <v>0</v>
      </c>
    </row>
    <row r="8" spans="1:7" ht="13.5">
      <c r="A8">
        <f>'男子申込'!C5</f>
        <v>0</v>
      </c>
      <c r="B8" t="s">
        <v>121</v>
      </c>
      <c r="C8">
        <f>'男子申込'!C27</f>
        <v>0</v>
      </c>
      <c r="D8">
        <f>'男子申込'!C5</f>
        <v>0</v>
      </c>
      <c r="G8">
        <f>'男子申込'!F27</f>
        <v>0</v>
      </c>
    </row>
    <row r="9" spans="1:7" ht="13.5">
      <c r="A9">
        <f>'男子申込'!C5</f>
        <v>0</v>
      </c>
      <c r="B9" t="s">
        <v>122</v>
      </c>
      <c r="C9">
        <f>'男子申込'!C28</f>
        <v>0</v>
      </c>
      <c r="D9">
        <f>'男子申込'!C5</f>
        <v>0</v>
      </c>
      <c r="G9">
        <f>'男子申込'!F28</f>
        <v>0</v>
      </c>
    </row>
    <row r="10" spans="1:7" ht="13.5">
      <c r="A10">
        <f>'男子申込'!C5</f>
        <v>0</v>
      </c>
      <c r="B10" t="s">
        <v>123</v>
      </c>
      <c r="C10">
        <f>'男子申込'!C29</f>
        <v>0</v>
      </c>
      <c r="D10">
        <f>'男子申込'!C5</f>
        <v>0</v>
      </c>
      <c r="G10">
        <f>'男子申込'!F29</f>
        <v>0</v>
      </c>
    </row>
    <row r="11" spans="1:7" ht="13.5">
      <c r="A11">
        <f>'男子申込'!C5</f>
        <v>0</v>
      </c>
      <c r="B11" t="s">
        <v>124</v>
      </c>
      <c r="C11">
        <f>'男子申込'!C30</f>
        <v>0</v>
      </c>
      <c r="D11">
        <f>'男子申込'!C5</f>
        <v>0</v>
      </c>
      <c r="G11">
        <f>'男子申込'!F30</f>
        <v>0</v>
      </c>
    </row>
    <row r="12" spans="1:7" ht="13.5">
      <c r="A12">
        <f>'男子申込'!C5</f>
        <v>0</v>
      </c>
      <c r="B12" t="s">
        <v>125</v>
      </c>
      <c r="C12">
        <f>'男子申込'!C31</f>
        <v>0</v>
      </c>
      <c r="D12">
        <f>'男子申込'!C5</f>
        <v>0</v>
      </c>
      <c r="G12">
        <f>'男子申込'!F31</f>
        <v>0</v>
      </c>
    </row>
    <row r="13" spans="1:7" ht="13.5">
      <c r="A13">
        <f>'男子申込'!C5</f>
        <v>0</v>
      </c>
      <c r="B13" t="s">
        <v>126</v>
      </c>
      <c r="C13">
        <f>'男子申込'!C32</f>
        <v>0</v>
      </c>
      <c r="D13">
        <f>'男子申込'!C5</f>
        <v>0</v>
      </c>
      <c r="G13">
        <f>'男子申込'!F32</f>
        <v>0</v>
      </c>
    </row>
    <row r="14" spans="1:7" ht="13.5">
      <c r="A14">
        <f>'男子申込'!C5</f>
        <v>0</v>
      </c>
      <c r="B14" t="s">
        <v>127</v>
      </c>
      <c r="C14">
        <f>'男子申込'!C33</f>
        <v>0</v>
      </c>
      <c r="D14">
        <f>'男子申込'!C5</f>
        <v>0</v>
      </c>
      <c r="G14">
        <f>'男子申込'!F33</f>
        <v>0</v>
      </c>
    </row>
    <row r="15" spans="1:7" ht="13.5">
      <c r="A15">
        <f>'男子申込'!C5</f>
        <v>0</v>
      </c>
      <c r="B15" t="s">
        <v>128</v>
      </c>
      <c r="C15">
        <f>'男子申込'!C34</f>
        <v>0</v>
      </c>
      <c r="D15">
        <f>'男子申込'!C5</f>
        <v>0</v>
      </c>
      <c r="G15">
        <f>'男子申込'!F34</f>
        <v>0</v>
      </c>
    </row>
    <row r="16" spans="1:7" ht="13.5">
      <c r="A16">
        <f>'男子申込'!C5</f>
        <v>0</v>
      </c>
      <c r="B16" t="s">
        <v>129</v>
      </c>
      <c r="C16">
        <f>'男子申込'!C35</f>
        <v>0</v>
      </c>
      <c r="D16">
        <f>'男子申込'!C5</f>
        <v>0</v>
      </c>
      <c r="G16">
        <f>'男子申込'!F35</f>
        <v>0</v>
      </c>
    </row>
    <row r="17" spans="1:7" ht="13.5">
      <c r="A17">
        <f>'男子申込'!C5</f>
        <v>0</v>
      </c>
      <c r="B17" t="s">
        <v>130</v>
      </c>
      <c r="C17">
        <f>'男子申込'!C36</f>
        <v>0</v>
      </c>
      <c r="D17">
        <f>'男子申込'!C5</f>
        <v>0</v>
      </c>
      <c r="G17">
        <f>'男子申込'!F36</f>
        <v>0</v>
      </c>
    </row>
    <row r="18" spans="1:7" ht="13.5">
      <c r="A18">
        <f>'男子申込'!C5</f>
        <v>0</v>
      </c>
      <c r="B18" t="s">
        <v>131</v>
      </c>
      <c r="C18">
        <f>'男子申込'!C37</f>
        <v>0</v>
      </c>
      <c r="D18">
        <f>'男子申込'!C5</f>
        <v>0</v>
      </c>
      <c r="G18">
        <f>'男子申込'!F37</f>
        <v>0</v>
      </c>
    </row>
    <row r="19" spans="1:7" ht="13.5">
      <c r="A19">
        <f>'男子申込'!C5</f>
        <v>0</v>
      </c>
      <c r="B19" t="s">
        <v>132</v>
      </c>
      <c r="C19">
        <f>'男子申込'!C38</f>
        <v>0</v>
      </c>
      <c r="D19">
        <f>'男子申込'!C5</f>
        <v>0</v>
      </c>
      <c r="G19">
        <f>'男子申込'!F38</f>
        <v>0</v>
      </c>
    </row>
    <row r="20" spans="1:7" ht="13.5">
      <c r="A20">
        <f>'男子申込'!C5</f>
        <v>0</v>
      </c>
      <c r="B20" t="s">
        <v>133</v>
      </c>
      <c r="C20">
        <f>'男子申込'!C39</f>
        <v>0</v>
      </c>
      <c r="D20">
        <f>'男子申込'!C5</f>
        <v>0</v>
      </c>
      <c r="G20">
        <f>'男子申込'!F39</f>
        <v>0</v>
      </c>
    </row>
    <row r="21" spans="1:8" ht="13.5">
      <c r="A21" t="s">
        <v>52</v>
      </c>
      <c r="B21" t="s">
        <v>53</v>
      </c>
      <c r="C21" t="s">
        <v>54</v>
      </c>
      <c r="D21" t="s">
        <v>55</v>
      </c>
      <c r="E21" t="s">
        <v>56</v>
      </c>
      <c r="F21" t="s">
        <v>57</v>
      </c>
      <c r="G21" t="s">
        <v>58</v>
      </c>
      <c r="H21" t="s">
        <v>59</v>
      </c>
    </row>
    <row r="22" spans="1:7" ht="13.5">
      <c r="A22">
        <f>'女子申込'!C5</f>
        <v>0</v>
      </c>
      <c r="B22" t="s">
        <v>110</v>
      </c>
      <c r="C22">
        <f>'女子申込'!C16</f>
        <v>0</v>
      </c>
      <c r="D22">
        <f>'女子申込'!C5</f>
        <v>0</v>
      </c>
      <c r="G22">
        <f>'女子申込'!F16</f>
        <v>0</v>
      </c>
    </row>
    <row r="23" spans="1:7" ht="13.5">
      <c r="A23">
        <f>'女子申込'!C5</f>
        <v>0</v>
      </c>
      <c r="B23" t="s">
        <v>111</v>
      </c>
      <c r="C23">
        <f>'女子申込'!C17</f>
        <v>0</v>
      </c>
      <c r="D23">
        <f>'女子申込'!C5</f>
        <v>0</v>
      </c>
      <c r="G23">
        <f>'女子申込'!F17</f>
        <v>0</v>
      </c>
    </row>
    <row r="24" spans="1:7" ht="13.5">
      <c r="A24">
        <f>'女子申込'!C5</f>
        <v>0</v>
      </c>
      <c r="B24" t="s">
        <v>111</v>
      </c>
      <c r="C24">
        <f>'女子申込'!C18</f>
        <v>0</v>
      </c>
      <c r="D24">
        <f>'女子申込'!C5</f>
        <v>0</v>
      </c>
      <c r="G24">
        <f>'女子申込'!F18</f>
        <v>0</v>
      </c>
    </row>
    <row r="25" spans="1:7" ht="13.5">
      <c r="A25">
        <f>'女子申込'!C5</f>
        <v>0</v>
      </c>
      <c r="B25" t="s">
        <v>112</v>
      </c>
      <c r="C25">
        <f>'女子申込'!C24</f>
        <v>0</v>
      </c>
      <c r="D25">
        <f>'女子申込'!C5</f>
        <v>0</v>
      </c>
      <c r="G25">
        <f>'女子申込'!F24</f>
        <v>0</v>
      </c>
    </row>
    <row r="26" spans="1:7" ht="13.5">
      <c r="A26">
        <f>'女子申込'!C5</f>
        <v>0</v>
      </c>
      <c r="B26" t="s">
        <v>113</v>
      </c>
      <c r="C26">
        <f>'女子申込'!C25</f>
        <v>0</v>
      </c>
      <c r="D26">
        <f>'女子申込'!C5</f>
        <v>0</v>
      </c>
      <c r="G26">
        <f>'女子申込'!F25</f>
        <v>0</v>
      </c>
    </row>
    <row r="27" spans="1:7" ht="13.5">
      <c r="A27">
        <f>'女子申込'!C5</f>
        <v>0</v>
      </c>
      <c r="B27" t="s">
        <v>113</v>
      </c>
      <c r="C27">
        <f>'女子申込'!C26</f>
        <v>0</v>
      </c>
      <c r="D27">
        <f>'女子申込'!C5</f>
        <v>0</v>
      </c>
      <c r="G27">
        <f>'女子申込'!F26</f>
        <v>0</v>
      </c>
    </row>
    <row r="28" spans="1:7" ht="13.5">
      <c r="A28">
        <f>'女子申込'!C5</f>
        <v>0</v>
      </c>
      <c r="B28" t="s">
        <v>114</v>
      </c>
      <c r="C28">
        <f>'女子申込'!C32</f>
        <v>0</v>
      </c>
      <c r="D28">
        <f>'女子申込'!C5</f>
        <v>0</v>
      </c>
      <c r="G28">
        <f>'女子申込'!F32</f>
        <v>0</v>
      </c>
    </row>
    <row r="29" spans="1:7" ht="13.5">
      <c r="A29">
        <f>'女子申込'!C5</f>
        <v>0</v>
      </c>
      <c r="B29" t="s">
        <v>115</v>
      </c>
      <c r="C29">
        <f>'女子申込'!C33</f>
        <v>0</v>
      </c>
      <c r="D29">
        <f>'女子申込'!C5</f>
        <v>0</v>
      </c>
      <c r="G29">
        <f>'女子申込'!F33</f>
        <v>0</v>
      </c>
    </row>
    <row r="30" spans="1:7" ht="13.5">
      <c r="A30">
        <f>'女子申込'!C5</f>
        <v>0</v>
      </c>
      <c r="B30" t="s">
        <v>115</v>
      </c>
      <c r="C30">
        <f>'女子申込'!C34</f>
        <v>0</v>
      </c>
      <c r="D30">
        <f>'女子申込'!C5</f>
        <v>0</v>
      </c>
      <c r="G30">
        <f>'女子申込'!F34</f>
        <v>0</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dc:creator>
  <cp:keywords/>
  <dc:description/>
  <cp:lastModifiedBy>admini</cp:lastModifiedBy>
  <cp:lastPrinted>2012-05-08T11:05:13Z</cp:lastPrinted>
  <dcterms:created xsi:type="dcterms:W3CDTF">2009-11-10T13:11:49Z</dcterms:created>
  <dcterms:modified xsi:type="dcterms:W3CDTF">2013-06-08T02:33:40Z</dcterms:modified>
  <cp:category/>
  <cp:version/>
  <cp:contentType/>
  <cp:contentStatus/>
</cp:coreProperties>
</file>