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filterPrivacy="1" codeName="ThisWorkbook" defaultThemeVersion="124226"/>
  <xr:revisionPtr revIDLastSave="0" documentId="8_{B65C5AE0-0EC3-475A-B730-F710D1CDCB32}" xr6:coauthVersionLast="47" xr6:coauthVersionMax="47" xr10:uidLastSave="{00000000-0000-0000-0000-000000000000}"/>
  <bookViews>
    <workbookView xWindow="-96" yWindow="-96" windowWidth="16608" windowHeight="10416" activeTab="1" xr2:uid="{00000000-000D-0000-FFFF-FFFF00000000}"/>
  </bookViews>
  <sheets>
    <sheet name="記入例" sheetId="8" r:id="rId1"/>
    <sheet name="入力用" sheetId="1" r:id="rId2"/>
    <sheet name="印刷用" sheetId="7" r:id="rId3"/>
    <sheet name="データ" sheetId="5" r:id="rId4"/>
  </sheets>
  <definedNames>
    <definedName name="_xlnm._FilterDatabase" localSheetId="1" hidden="1">入力用!$M$19:$M$21</definedName>
    <definedName name="_xlnm.Print_Area" localSheetId="1">入力用!$A$1:$L$47</definedName>
  </definedNames>
  <calcPr calcId="191029"/>
</workbook>
</file>

<file path=xl/calcChain.xml><?xml version="1.0" encoding="utf-8"?>
<calcChain xmlns="http://schemas.openxmlformats.org/spreadsheetml/2006/main">
  <c r="I29" i="8" l="1"/>
  <c r="E29" i="8"/>
  <c r="G21" i="8"/>
  <c r="H4" i="8"/>
  <c r="A4" i="8"/>
  <c r="F45" i="7"/>
  <c r="F44" i="7"/>
  <c r="K37" i="7"/>
  <c r="I37" i="7"/>
  <c r="G37" i="7"/>
  <c r="E31" i="7"/>
  <c r="J29" i="7"/>
  <c r="F29" i="7"/>
  <c r="F28" i="7"/>
  <c r="J27" i="7"/>
  <c r="E27" i="7"/>
  <c r="E26" i="7"/>
  <c r="E25" i="7"/>
  <c r="E32" i="7" s="1"/>
  <c r="K24" i="7"/>
  <c r="G24" i="7"/>
  <c r="G23" i="7"/>
  <c r="I21" i="7"/>
  <c r="I31" i="7" s="1"/>
  <c r="G21" i="7"/>
  <c r="E21" i="7"/>
  <c r="I20" i="7"/>
  <c r="G20" i="7"/>
  <c r="E19" i="7"/>
  <c r="E30" i="7" s="1"/>
  <c r="E18" i="7"/>
  <c r="E16" i="7"/>
  <c r="E15" i="7"/>
  <c r="H6" i="7"/>
  <c r="F6" i="7"/>
  <c r="A6" i="7"/>
  <c r="A3" i="5"/>
  <c r="F44" i="1" l="1"/>
  <c r="B3" i="5" l="1"/>
  <c r="Y3" i="5" l="1"/>
  <c r="X3" i="5"/>
  <c r="F3" i="5"/>
  <c r="E3" i="5"/>
  <c r="D3" i="5"/>
  <c r="C3" i="5"/>
  <c r="I31" i="1"/>
  <c r="E31" i="1"/>
  <c r="AD3" i="5"/>
  <c r="AC3" i="5"/>
  <c r="AB3" i="5"/>
  <c r="E32" i="1"/>
  <c r="E30" i="1"/>
  <c r="AA3" i="5"/>
  <c r="Z3" i="5"/>
  <c r="Q3" i="5"/>
  <c r="P3" i="5"/>
  <c r="O3" i="5"/>
  <c r="N3" i="5"/>
  <c r="M3" i="5"/>
  <c r="L3" i="5"/>
  <c r="K3" i="5"/>
  <c r="J3" i="5"/>
  <c r="I3" i="5"/>
  <c r="H3" i="5"/>
  <c r="G3" i="5"/>
  <c r="G2" i="5"/>
</calcChain>
</file>

<file path=xl/sharedStrings.xml><?xml version="1.0" encoding="utf-8"?>
<sst xmlns="http://schemas.openxmlformats.org/spreadsheetml/2006/main" count="234" uniqueCount="137">
  <si>
    <t>フリガナ</t>
    <phoneticPr fontId="2"/>
  </si>
  <si>
    <t>代表者</t>
    <rPh sb="0" eb="3">
      <t>ダイヒョウシャ</t>
    </rPh>
    <phoneticPr fontId="2"/>
  </si>
  <si>
    <t>管理者</t>
    <rPh sb="0" eb="3">
      <t>カンリシャ</t>
    </rPh>
    <phoneticPr fontId="2"/>
  </si>
  <si>
    <t>送付先情報</t>
    <rPh sb="0" eb="2">
      <t>ソウフ</t>
    </rPh>
    <rPh sb="2" eb="3">
      <t>サキ</t>
    </rPh>
    <rPh sb="3" eb="5">
      <t>ジョウホウ</t>
    </rPh>
    <phoneticPr fontId="2"/>
  </si>
  <si>
    <t>ﾌﾘｶﾞﾅ</t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</si>
  <si>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</si>
  <si>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</si>
  <si>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団体ID番号</t>
    <rPh sb="0" eb="2">
      <t>ダンタイ</t>
    </rPh>
    <rPh sb="4" eb="6">
      <t>バンゴウ</t>
    </rPh>
    <phoneticPr fontId="2"/>
  </si>
  <si>
    <t>パスワード</t>
    <phoneticPr fontId="2"/>
  </si>
  <si>
    <t>住　所</t>
    <rPh sb="0" eb="1">
      <t>ジュウ</t>
    </rPh>
    <rPh sb="2" eb="3">
      <t>ショ</t>
    </rPh>
    <phoneticPr fontId="2"/>
  </si>
  <si>
    <t>E－Mail</t>
    <phoneticPr fontId="2"/>
  </si>
  <si>
    <t>印</t>
    <rPh sb="0" eb="1">
      <t>イン</t>
    </rPh>
    <phoneticPr fontId="2"/>
  </si>
  <si>
    <t>　　　＊この申請により入手した個人情報は、管理者の登録の目的以外には一切使用致しません。</t>
    <rPh sb="6" eb="8">
      <t>シンセイ</t>
    </rPh>
    <rPh sb="11" eb="13">
      <t>ニュウシュ</t>
    </rPh>
    <rPh sb="15" eb="17">
      <t>コジン</t>
    </rPh>
    <rPh sb="17" eb="19">
      <t>ジョウホウ</t>
    </rPh>
    <rPh sb="21" eb="24">
      <t>カンリシャ</t>
    </rPh>
    <rPh sb="25" eb="27">
      <t>トウロク</t>
    </rPh>
    <rPh sb="28" eb="30">
      <t>モクテキ</t>
    </rPh>
    <rPh sb="30" eb="32">
      <t>イガイ</t>
    </rPh>
    <rPh sb="34" eb="36">
      <t>イッサイ</t>
    </rPh>
    <rPh sb="36" eb="38">
      <t>シヨウ</t>
    </rPh>
    <rPh sb="38" eb="39">
      <t>イタ</t>
    </rPh>
    <phoneticPr fontId="2"/>
  </si>
  <si>
    <t>郵便番号</t>
    <rPh sb="0" eb="2">
      <t>ユウビン</t>
    </rPh>
    <rPh sb="2" eb="4">
      <t>バンゴウ</t>
    </rPh>
    <phoneticPr fontId="2"/>
  </si>
  <si>
    <t>〒</t>
    <phoneticPr fontId="2"/>
  </si>
  <si>
    <t>その他</t>
    <rPh sb="2" eb="3">
      <t>タ</t>
    </rPh>
    <phoneticPr fontId="2"/>
  </si>
  <si>
    <t>団体ホームページURL</t>
    <rPh sb="0" eb="2">
      <t>ダンタイ</t>
    </rPh>
    <phoneticPr fontId="2"/>
  </si>
  <si>
    <t>※日本協会使用欄</t>
    <rPh sb="1" eb="3">
      <t>ニホン</t>
    </rPh>
    <rPh sb="3" eb="5">
      <t>キョウカイ</t>
    </rPh>
    <rPh sb="5" eb="7">
      <t>シヨウ</t>
    </rPh>
    <rPh sb="7" eb="8">
      <t>ラン</t>
    </rPh>
    <phoneticPr fontId="2"/>
  </si>
  <si>
    <t>※連盟（都道府県連盟等） 記入欄</t>
    <rPh sb="1" eb="3">
      <t>レンメイ</t>
    </rPh>
    <rPh sb="4" eb="8">
      <t>トドウフケン</t>
    </rPh>
    <rPh sb="8" eb="10">
      <t>レンメイ</t>
    </rPh>
    <rPh sb="10" eb="11">
      <t>トウ</t>
    </rPh>
    <rPh sb="13" eb="15">
      <t>キニュウ</t>
    </rPh>
    <rPh sb="15" eb="16">
      <t>ラン</t>
    </rPh>
    <phoneticPr fontId="2"/>
  </si>
  <si>
    <t>下記のとおり管理者を登録申請致します。</t>
    <rPh sb="0" eb="2">
      <t>カキ</t>
    </rPh>
    <rPh sb="6" eb="9">
      <t>カンリシャ</t>
    </rPh>
    <rPh sb="10" eb="12">
      <t>トウロク</t>
    </rPh>
    <rPh sb="12" eb="14">
      <t>シンセイ</t>
    </rPh>
    <rPh sb="14" eb="15">
      <t>イタ</t>
    </rPh>
    <phoneticPr fontId="2"/>
  </si>
  <si>
    <t>誓約書</t>
    <phoneticPr fontId="2"/>
  </si>
  <si>
    <t>会員NO</t>
    <rPh sb="0" eb="1">
      <t>カイ</t>
    </rPh>
    <rPh sb="1" eb="2">
      <t>イン</t>
    </rPh>
    <phoneticPr fontId="2"/>
  </si>
  <si>
    <t>団体(チーム）名</t>
    <rPh sb="0" eb="2">
      <t>ダンタイ</t>
    </rPh>
    <rPh sb="7" eb="8">
      <t>メイ</t>
    </rPh>
    <phoneticPr fontId="2"/>
  </si>
  <si>
    <t>※連盟（都道府県協会等） 記入欄</t>
    <rPh sb="1" eb="3">
      <t>レンメイ</t>
    </rPh>
    <rPh sb="4" eb="8">
      <t>トドウフケン</t>
    </rPh>
    <rPh sb="8" eb="10">
      <t>キョウカイ</t>
    </rPh>
    <rPh sb="10" eb="11">
      <t>トウ</t>
    </rPh>
    <rPh sb="13" eb="15">
      <t>キニュウ</t>
    </rPh>
    <rPh sb="15" eb="16">
      <t>ラン</t>
    </rPh>
    <phoneticPr fontId="2"/>
  </si>
  <si>
    <t>都道府県協会名</t>
    <rPh sb="0" eb="4">
      <t>トドウフケン</t>
    </rPh>
    <rPh sb="4" eb="6">
      <t>キョウカイ</t>
    </rPh>
    <rPh sb="6" eb="7">
      <t>メイ</t>
    </rPh>
    <phoneticPr fontId="2"/>
  </si>
  <si>
    <t>協会会長名</t>
    <rPh sb="0" eb="2">
      <t>キョウカイ</t>
    </rPh>
    <rPh sb="2" eb="4">
      <t>カイチョウ</t>
    </rPh>
    <rPh sb="4" eb="5">
      <t>ナ</t>
    </rPh>
    <phoneticPr fontId="2"/>
  </si>
  <si>
    <t>団体（チーム）名</t>
    <rPh sb="0" eb="2">
      <t>ダンタイ</t>
    </rPh>
    <rPh sb="7" eb="8">
      <t>メイ</t>
    </rPh>
    <phoneticPr fontId="2"/>
  </si>
  <si>
    <t>申請団体の所属種類</t>
    <rPh sb="0" eb="2">
      <t>シンセイ</t>
    </rPh>
    <rPh sb="2" eb="4">
      <t>ダンタイ</t>
    </rPh>
    <rPh sb="5" eb="7">
      <t>ショゾク</t>
    </rPh>
    <rPh sb="7" eb="8">
      <t>シュ</t>
    </rPh>
    <rPh sb="8" eb="9">
      <t>ルイ</t>
    </rPh>
    <phoneticPr fontId="2"/>
  </si>
  <si>
    <t>申請団体の所属種類</t>
    <rPh sb="0" eb="2">
      <t>シンセイ</t>
    </rPh>
    <rPh sb="2" eb="4">
      <t>ダンタイ</t>
    </rPh>
    <rPh sb="5" eb="7">
      <t>ショゾク</t>
    </rPh>
    <rPh sb="7" eb="9">
      <t>シュルイ</t>
    </rPh>
    <phoneticPr fontId="2"/>
  </si>
  <si>
    <t>会長　　磯井　貞夫</t>
    <rPh sb="0" eb="2">
      <t>カイチョウ</t>
    </rPh>
    <rPh sb="4" eb="6">
      <t>イソイ</t>
    </rPh>
    <rPh sb="7" eb="9">
      <t>サダオ</t>
    </rPh>
    <phoneticPr fontId="22"/>
  </si>
  <si>
    <t xml:space="preserve">埼玉県バドミントン協会          </t>
    <rPh sb="0" eb="1">
      <t>サイタマ</t>
    </rPh>
    <rPh sb="1" eb="2">
      <t>ケン</t>
    </rPh>
    <rPh sb="8" eb="10">
      <t>キョウカイ</t>
    </rPh>
    <phoneticPr fontId="22"/>
  </si>
  <si>
    <t>会長　　磯井　貞夫</t>
    <rPh sb="4" eb="6">
      <t>イソイ</t>
    </rPh>
    <rPh sb="7" eb="9">
      <t>サダオ</t>
    </rPh>
    <phoneticPr fontId="2"/>
  </si>
  <si>
    <t>http://www.*****.jp/　　　　＊その他の欄は、任意記入です。</t>
    <rPh sb="27" eb="28">
      <t>タ</t>
    </rPh>
    <rPh sb="29" eb="30">
      <t>ラン</t>
    </rPh>
    <rPh sb="32" eb="34">
      <t>ニンイ</t>
    </rPh>
    <rPh sb="34" eb="36">
      <t>キニュウ</t>
    </rPh>
    <phoneticPr fontId="2"/>
  </si>
  <si>
    <t>性別</t>
    <rPh sb="0" eb="2">
      <t>セイベツ</t>
    </rPh>
    <phoneticPr fontId="22"/>
  </si>
  <si>
    <t>男</t>
    <rPh sb="0" eb="1">
      <t>オトコ</t>
    </rPh>
    <phoneticPr fontId="22"/>
  </si>
  <si>
    <t>管理者情報</t>
    <rPh sb="0" eb="3">
      <t>カンリシャ</t>
    </rPh>
    <rPh sb="3" eb="5">
      <t>ジョウホウ</t>
    </rPh>
    <phoneticPr fontId="22"/>
  </si>
  <si>
    <t>生年月日</t>
    <rPh sb="0" eb="2">
      <t>セイネン</t>
    </rPh>
    <rPh sb="2" eb="4">
      <t>ガッピ</t>
    </rPh>
    <phoneticPr fontId="22"/>
  </si>
  <si>
    <t>申請年月日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</si>
  <si>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</si>
  <si>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</si>
  <si>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</si>
  <si>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西暦</t>
    <rPh sb="0" eb="2">
      <t>セイレキ</t>
    </rPh>
    <phoneticPr fontId="2"/>
  </si>
  <si>
    <t>埼玉県</t>
    <phoneticPr fontId="2"/>
  </si>
  <si>
    <t>学校名</t>
    <rPh sb="0" eb="3">
      <t>ガッコウメイ</t>
    </rPh>
    <phoneticPr fontId="2"/>
  </si>
  <si>
    <t>学校電話番号</t>
    <rPh sb="0" eb="2">
      <t>ガッコウ</t>
    </rPh>
    <rPh sb="2" eb="4">
      <t>デンワ</t>
    </rPh>
    <rPh sb="4" eb="6">
      <t>バンゴウ</t>
    </rPh>
    <phoneticPr fontId="2"/>
  </si>
  <si>
    <t>学校FAX番号</t>
    <rPh sb="0" eb="2">
      <t>ガッコウ</t>
    </rPh>
    <rPh sb="5" eb="7">
      <t>バンゴウ</t>
    </rPh>
    <phoneticPr fontId="2"/>
  </si>
  <si>
    <t>bad.zzz.minton@gmail.com</t>
    <phoneticPr fontId="22"/>
  </si>
  <si>
    <t>343-0023</t>
    <phoneticPr fontId="22"/>
  </si>
  <si>
    <t>会員番号</t>
    <rPh sb="0" eb="2">
      <t>カイイン</t>
    </rPh>
    <rPh sb="2" eb="4">
      <t>バンゴウ</t>
    </rPh>
    <phoneticPr fontId="2"/>
  </si>
  <si>
    <t>氏名（姓）</t>
    <rPh sb="0" eb="2">
      <t>シメイ</t>
    </rPh>
    <rPh sb="3" eb="4">
      <t>セイ</t>
    </rPh>
    <phoneticPr fontId="2"/>
  </si>
  <si>
    <t>氏名（名）</t>
    <rPh sb="0" eb="2">
      <t>シメイ</t>
    </rPh>
    <rPh sb="3" eb="4">
      <t>メイ</t>
    </rPh>
    <phoneticPr fontId="2"/>
  </si>
  <si>
    <t>氏名フリガナ（姓）</t>
    <rPh sb="0" eb="2">
      <t>シメイ</t>
    </rPh>
    <rPh sb="7" eb="8">
      <t>セイ</t>
    </rPh>
    <phoneticPr fontId="2"/>
  </si>
  <si>
    <t>氏名フリガナ（名）</t>
    <rPh sb="0" eb="2">
      <t>シメイ</t>
    </rPh>
    <rPh sb="7" eb="8">
      <t>ナ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</si>
  <si>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</si>
  <si>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</si>
  <si>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郵便番号</t>
    <rPh sb="0" eb="4">
      <t>ユウビンバンゴウ</t>
    </rPh>
    <phoneticPr fontId="2"/>
  </si>
  <si>
    <t>都道府県</t>
    <rPh sb="0" eb="4">
      <t>トドウフケン</t>
    </rPh>
    <phoneticPr fontId="2"/>
  </si>
  <si>
    <t>市区町村</t>
    <rPh sb="0" eb="2">
      <t>シク</t>
    </rPh>
    <rPh sb="2" eb="4">
      <t>チョウソン</t>
    </rPh>
    <phoneticPr fontId="2"/>
  </si>
  <si>
    <t>番地等</t>
    <rPh sb="0" eb="2">
      <t>バンチ</t>
    </rPh>
    <rPh sb="2" eb="3">
      <t>トウ</t>
    </rPh>
    <phoneticPr fontId="2"/>
  </si>
  <si>
    <t>メールアドレス</t>
    <phoneticPr fontId="2"/>
  </si>
  <si>
    <t>所属する団体フリガナ</t>
    <rPh sb="0" eb="2">
      <t>ショゾク</t>
    </rPh>
    <rPh sb="4" eb="6">
      <t>ダンタイ</t>
    </rPh>
    <phoneticPr fontId="35"/>
  </si>
  <si>
    <t>所属する団体</t>
    <rPh sb="0" eb="2">
      <t>ショゾク</t>
    </rPh>
    <rPh sb="4" eb="6">
      <t>ダンタイ</t>
    </rPh>
    <phoneticPr fontId="35"/>
  </si>
  <si>
    <t>所属する連盟</t>
    <rPh sb="0" eb="2">
      <t>ショゾク</t>
    </rPh>
    <rPh sb="4" eb="6">
      <t>レンメイ</t>
    </rPh>
    <phoneticPr fontId="35"/>
  </si>
  <si>
    <t>所属する都道府県協会</t>
    <rPh sb="0" eb="2">
      <t>ショゾク</t>
    </rPh>
    <rPh sb="4" eb="8">
      <t>トドウフケン</t>
    </rPh>
    <rPh sb="8" eb="10">
      <t>キョウカイ</t>
    </rPh>
    <phoneticPr fontId="35"/>
  </si>
  <si>
    <t>審判資格</t>
    <rPh sb="0" eb="2">
      <t>シンパン</t>
    </rPh>
    <rPh sb="2" eb="4">
      <t>シカク</t>
    </rPh>
    <phoneticPr fontId="2"/>
  </si>
  <si>
    <t>審判資格番号</t>
    <rPh sb="0" eb="2">
      <t>シンパン</t>
    </rPh>
    <rPh sb="2" eb="4">
      <t>シカク</t>
    </rPh>
    <rPh sb="4" eb="6">
      <t>バンゴウ</t>
    </rPh>
    <phoneticPr fontId="2"/>
  </si>
  <si>
    <t>審判資格有効期限</t>
    <rPh sb="0" eb="2">
      <t>シンパン</t>
    </rPh>
    <rPh sb="2" eb="4">
      <t>シカク</t>
    </rPh>
    <rPh sb="4" eb="6">
      <t>ユウコウ</t>
    </rPh>
    <rPh sb="6" eb="8">
      <t>キゲン</t>
    </rPh>
    <phoneticPr fontId="2"/>
  </si>
  <si>
    <t>備考</t>
    <rPh sb="0" eb="2">
      <t>ビコウ</t>
    </rPh>
    <phoneticPr fontId="2"/>
  </si>
  <si>
    <t>顧問名（管理者）</t>
    <rPh sb="0" eb="2">
      <t>コモン</t>
    </rPh>
    <rPh sb="2" eb="3">
      <t>メイ</t>
    </rPh>
    <rPh sb="4" eb="7">
      <t>カンリシャ</t>
    </rPh>
    <phoneticPr fontId="2"/>
  </si>
  <si>
    <t>ﾌﾘｶﾞﾅ</t>
    <phoneticPr fontId="31"/>
  </si>
  <si>
    <t>学校名</t>
    <phoneticPr fontId="31"/>
  </si>
  <si>
    <t>非会員（Ｈ２６年度協会会員未登録）</t>
    <rPh sb="0" eb="3">
      <t>ヒカイイン</t>
    </rPh>
    <rPh sb="11" eb="13">
      <t>カイイン</t>
    </rPh>
    <rPh sb="13" eb="16">
      <t>ミトウロク</t>
    </rPh>
    <phoneticPr fontId="2"/>
  </si>
  <si>
    <t>埼玉県</t>
    <rPh sb="0" eb="2">
      <t>サイタマ</t>
    </rPh>
    <phoneticPr fontId="2"/>
  </si>
  <si>
    <t>『個人メール』</t>
    <phoneticPr fontId="22"/>
  </si>
  <si>
    <t>『学校ＰＣメール』</t>
    <rPh sb="1" eb="3">
      <t>ガッコウ</t>
    </rPh>
    <phoneticPr fontId="2"/>
  </si>
  <si>
    <t>『個人ＰＣメール』</t>
    <rPh sb="1" eb="3">
      <t>コジン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</si>
  <si>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</si>
  <si>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</si>
  <si>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フユゾウ</t>
    <phoneticPr fontId="22"/>
  </si>
  <si>
    <t>冬藏</t>
    <phoneticPr fontId="22"/>
  </si>
  <si>
    <t>当該校教員</t>
    <rPh sb="0" eb="2">
      <t>トウガイ</t>
    </rPh>
    <rPh sb="2" eb="3">
      <t>コウ</t>
    </rPh>
    <rPh sb="3" eb="5">
      <t>キョウイン</t>
    </rPh>
    <phoneticPr fontId="2"/>
  </si>
  <si>
    <t>外部指導者</t>
    <rPh sb="0" eb="2">
      <t>ガイブ</t>
    </rPh>
    <rPh sb="2" eb="5">
      <t>シドウシャ</t>
    </rPh>
    <phoneticPr fontId="2"/>
  </si>
  <si>
    <t>生徒保護者</t>
    <rPh sb="0" eb="2">
      <t>セイト</t>
    </rPh>
    <rPh sb="2" eb="5">
      <t>ホゴシャ</t>
    </rPh>
    <phoneticPr fontId="2"/>
  </si>
  <si>
    <t>セキネ</t>
    <phoneticPr fontId="22"/>
  </si>
  <si>
    <t>関根</t>
    <phoneticPr fontId="22"/>
  </si>
  <si>
    <t>当該校教員</t>
    <rPh sb="0" eb="2">
      <t>トウガイ</t>
    </rPh>
    <rPh sb="2" eb="3">
      <t>コウ</t>
    </rPh>
    <rPh sb="3" eb="5">
      <t>キョウイン</t>
    </rPh>
    <phoneticPr fontId="22"/>
  </si>
  <si>
    <t>メール</t>
    <phoneticPr fontId="31"/>
  </si>
  <si>
    <t>所属</t>
    <rPh sb="0" eb="2">
      <t>ショゾク</t>
    </rPh>
    <phoneticPr fontId="31"/>
  </si>
  <si>
    <t>入力箇所（英数字は半角入力）</t>
    <rPh sb="0" eb="2">
      <t>ニュウリョク</t>
    </rPh>
    <rPh sb="2" eb="4">
      <t>カショ</t>
    </rPh>
    <rPh sb="5" eb="8">
      <t>エイスウジ</t>
    </rPh>
    <rPh sb="9" eb="11">
      <t>ハンカク</t>
    </rPh>
    <rPh sb="11" eb="13">
      <t>ニュウリョク</t>
    </rPh>
    <phoneticPr fontId="2"/>
  </si>
  <si>
    <t>Ｈ２６年度協会会員登録済み（プラスチックカード有り）</t>
    <rPh sb="3" eb="5">
      <t>ネンド</t>
    </rPh>
    <rPh sb="5" eb="7">
      <t>キョウカイ</t>
    </rPh>
    <rPh sb="7" eb="9">
      <t>カイイン</t>
    </rPh>
    <rPh sb="9" eb="11">
      <t>トウロク</t>
    </rPh>
    <rPh sb="11" eb="12">
      <t>ス</t>
    </rPh>
    <rPh sb="23" eb="24">
      <t>ア</t>
    </rPh>
    <phoneticPr fontId="2"/>
  </si>
  <si>
    <t>Ｈ２６年度協会会員登録済み（プラスチックカード未到着）</t>
    <rPh sb="3" eb="5">
      <t>ネンド</t>
    </rPh>
    <rPh sb="5" eb="7">
      <t>キョウカイ</t>
    </rPh>
    <rPh sb="7" eb="9">
      <t>カイイン</t>
    </rPh>
    <rPh sb="9" eb="11">
      <t>トウロク</t>
    </rPh>
    <rPh sb="11" eb="12">
      <t>ス</t>
    </rPh>
    <rPh sb="23" eb="26">
      <t>ミトウチャク</t>
    </rPh>
    <phoneticPr fontId="2"/>
  </si>
  <si>
    <t>氏名</t>
    <rPh sb="0" eb="1">
      <t>シ</t>
    </rPh>
    <rPh sb="1" eb="2">
      <t>メイ</t>
    </rPh>
    <phoneticPr fontId="2"/>
  </si>
  <si>
    <r>
      <t xml:space="preserve">会員登録番号
</t>
    </r>
    <r>
      <rPr>
        <sz val="6"/>
        <color indexed="8"/>
        <rFont val="ＭＳ Ｐゴシック"/>
        <family val="3"/>
        <charset val="128"/>
      </rPr>
      <t>（プラスチックカード）</t>
    </r>
    <rPh sb="0" eb="2">
      <t>カイイン</t>
    </rPh>
    <rPh sb="2" eb="3">
      <t>トウロク</t>
    </rPh>
    <rPh sb="3" eb="5">
      <t>バンゴウ</t>
    </rPh>
    <phoneticPr fontId="31"/>
  </si>
  <si>
    <t>登録番号がある場合に入力</t>
    <rPh sb="0" eb="1">
      <t>トウロク</t>
    </rPh>
    <rPh sb="1" eb="3">
      <t>バンゴウ</t>
    </rPh>
    <rPh sb="6" eb="8">
      <t>バアイ</t>
    </rPh>
    <rPh sb="9" eb="11">
      <t>ニュウリョク</t>
    </rPh>
    <phoneticPr fontId="2"/>
  </si>
  <si>
    <t>登録番号がある場合</t>
    <rPh sb="0" eb="1">
      <t>トウロク</t>
    </rPh>
    <rPh sb="1" eb="3">
      <t>バンゴウ</t>
    </rPh>
    <rPh sb="6" eb="8">
      <t>バアイ</t>
    </rPh>
    <phoneticPr fontId="2"/>
  </si>
  <si>
    <t>新規</t>
    <rPh sb="0" eb="2">
      <t>シンキ</t>
    </rPh>
    <phoneticPr fontId="2"/>
  </si>
  <si>
    <t>変更</t>
    <rPh sb="0" eb="2">
      <t>ヘンコウ</t>
    </rPh>
    <phoneticPr fontId="2"/>
  </si>
  <si>
    <t>団体作成　申請兼誓約書】</t>
    <phoneticPr fontId="2"/>
  </si>
  <si>
    <t>新規・変更</t>
    <rPh sb="0" eb="2">
      <t>シンキ</t>
    </rPh>
    <rPh sb="3" eb="5">
      <t>ヘンコウ</t>
    </rPh>
    <phoneticPr fontId="22"/>
  </si>
  <si>
    <t>????/??/??</t>
    <phoneticPr fontId="22"/>
  </si>
  <si>
    <t>中</t>
    <rPh sb="0" eb="1">
      <t>ナカ</t>
    </rPh>
    <phoneticPr fontId="2"/>
  </si>
  <si>
    <t>中学校</t>
    <rPh sb="0" eb="3">
      <t>チュウガッコウ</t>
    </rPh>
    <phoneticPr fontId="2"/>
  </si>
  <si>
    <t>//</t>
    <phoneticPr fontId="2"/>
  </si>
  <si>
    <t>@</t>
    <phoneticPr fontId="2"/>
  </si>
  <si>
    <t>－</t>
    <phoneticPr fontId="2"/>
  </si>
  <si>
    <t>0--</t>
    <phoneticPr fontId="2"/>
  </si>
  <si>
    <t>0--</t>
    <phoneticPr fontId="2"/>
  </si>
  <si>
    <t>0000000000</t>
    <phoneticPr fontId="2"/>
  </si>
  <si>
    <r>
      <t xml:space="preserve">教職員（　　）･小学生（　　）･中学（ </t>
    </r>
    <r>
      <rPr>
        <b/>
        <sz val="10"/>
        <color indexed="8"/>
        <rFont val="ＭＳ Ｐゴシック"/>
        <family val="3"/>
        <charset val="128"/>
      </rPr>
      <t>○</t>
    </r>
    <r>
      <rPr>
        <sz val="10"/>
        <color indexed="8"/>
        <rFont val="ＭＳ Ｐゴシック"/>
        <family val="3"/>
        <charset val="128"/>
      </rPr>
      <t xml:space="preserve"> ）･高校（　　）･大学（　　）
・実業団（　　）・レディース（　　）・社会人（　　）・その他組織（　　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rPh sb="0" eb="2">
      <t>キョウショクイン</t>
    </rPh>
    <rPh sb="38" eb="41">
      <t>ジツギョウダン</t>
    </rPh>
    <rPh sb="57" eb="60">
      <t>シャカイジン</t>
    </rPh>
    <rPh sb="66" eb="67">
      <t>タ</t>
    </rPh>
    <rPh sb="67" eb="69">
      <t>ソシキ</t>
    </rPh>
    <phoneticPr fontId="2"/>
  </si>
  <si>
    <t>８連盟団体分類
（○を記入してください）</t>
    <rPh sb="1" eb="3">
      <t>レンメイ</t>
    </rPh>
    <rPh sb="3" eb="5">
      <t>ダンタイ</t>
    </rPh>
    <rPh sb="5" eb="7">
      <t>ブンルイ</t>
    </rPh>
    <rPh sb="11" eb="13">
      <t>キニュウ</t>
    </rPh>
    <phoneticPr fontId="2"/>
  </si>
  <si>
    <t>８連盟団体分類
（○を記入してください）</t>
    <rPh sb="11" eb="13">
      <t>キニュウ</t>
    </rPh>
    <phoneticPr fontId="2"/>
  </si>
  <si>
    <t>教職員（　　）･小学生（　　）･中学（ ○ ）･高校（　　）･大学（　　）
・実業団（　　）・レディース（　　）・社会人（　　）・その他組織（　　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</si>
  <si>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教職員（　　）･小学生（　　）･中学（ ○ ）･高校（　　）
･大学（　　）・実業団（　　）・レディース（　　）
・社会人（　　）・その他組織（　　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</si>
  <si>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教職員（　　）･小学生（　　）･中学（ ○ ）･高校（　　）
･大学（　　）・実業団（　　）・レディース（　　）
・社会人（　　）・その他組織（　　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</si>
  <si>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データ送信先</t>
    <rPh sb="3" eb="5">
      <t>ソウシン</t>
    </rPh>
    <rPh sb="5" eb="6">
      <t>サキ</t>
    </rPh>
    <phoneticPr fontId="2"/>
  </si>
  <si>
    <t>送付先</t>
    <rPh sb="0" eb="3">
      <t>ソウフサキ</t>
    </rPh>
    <phoneticPr fontId="2"/>
  </si>
  <si>
    <t>bad.saitama.jhs@gmail.com</t>
    <phoneticPr fontId="2"/>
  </si>
  <si>
    <t>（埼玉県中学バドミントン）</t>
    <phoneticPr fontId="2"/>
  </si>
  <si>
    <t>〒343-0025 越谷市大沢659-1 越谷市立栄進中学校　関根冬藏　宛て</t>
    <rPh sb="10" eb="12">
      <t>コシガヤ</t>
    </rPh>
    <rPh sb="12" eb="13">
      <t>シ</t>
    </rPh>
    <rPh sb="13" eb="15">
      <t>オオサワ</t>
    </rPh>
    <rPh sb="21" eb="23">
      <t>シリツ</t>
    </rPh>
    <rPh sb="23" eb="24">
      <t>シ</t>
    </rPh>
    <rPh sb="24" eb="25">
      <t>リツ</t>
    </rPh>
    <rPh sb="25" eb="27">
      <t>エイシン</t>
    </rPh>
    <rPh sb="27" eb="30">
      <t>チュウガッコウ</t>
    </rPh>
    <rPh sb="29" eb="31">
      <t>セキネ</t>
    </rPh>
    <rPh sb="31" eb="32">
      <t>フユ</t>
    </rPh>
    <rPh sb="32" eb="33">
      <t>クラ</t>
    </rPh>
    <rPh sb="34" eb="35">
      <t>ア</t>
    </rPh>
    <phoneticPr fontId="2"/>
  </si>
  <si>
    <r>
      <t>フリガナ</t>
    </r>
    <r>
      <rPr>
        <sz val="11"/>
        <color rgb="FF000000"/>
        <rFont val="ＭＳ Ｐゴシック"/>
        <family val="3"/>
        <charset val="128"/>
      </rPr>
      <t>（全角）</t>
    </r>
    <rPh sb="5" eb="7">
      <t>ゼンカク</t>
    </rPh>
    <phoneticPr fontId="2"/>
  </si>
  <si>
    <r>
      <t>フリガナ</t>
    </r>
    <r>
      <rPr>
        <sz val="11"/>
        <color rgb="FF000000"/>
        <rFont val="ＭＳ Ｐゴシック"/>
        <family val="3"/>
        <charset val="128"/>
      </rPr>
      <t>（全角）</t>
    </r>
    <phoneticPr fontId="2"/>
  </si>
  <si>
    <t>チュウガッコウ</t>
    <phoneticPr fontId="2"/>
  </si>
  <si>
    <t>チュウ</t>
    <phoneticPr fontId="2"/>
  </si>
  <si>
    <t>＜ 提出先 ＞　　埼玉県バドミントン協会中学の部担当関根（越谷栄進中）へ送付願います !</t>
    <rPh sb="2" eb="4">
      <t>テイシュツ</t>
    </rPh>
    <rPh sb="4" eb="5">
      <t>サキ</t>
    </rPh>
    <rPh sb="9" eb="12">
      <t>サイタマケン</t>
    </rPh>
    <rPh sb="18" eb="20">
      <t>キョウカイ</t>
    </rPh>
    <rPh sb="20" eb="22">
      <t>チュウガク</t>
    </rPh>
    <rPh sb="23" eb="24">
      <t>ブ</t>
    </rPh>
    <rPh sb="24" eb="26">
      <t>タントウ</t>
    </rPh>
    <rPh sb="26" eb="28">
      <t>セキネ</t>
    </rPh>
    <rPh sb="31" eb="33">
      <t>エイシン</t>
    </rPh>
    <rPh sb="36" eb="39">
      <t>ソウフネガ</t>
    </rPh>
    <phoneticPr fontId="2"/>
  </si>
  <si>
    <t>選択箇所（クリックして右下▼リストから選択）</t>
    <rPh sb="0" eb="2">
      <t>センタク</t>
    </rPh>
    <rPh sb="2" eb="4">
      <t>カショ</t>
    </rPh>
    <rPh sb="11" eb="13">
      <t>ミギシタ</t>
    </rPh>
    <rPh sb="19" eb="21">
      <t>センタク</t>
    </rPh>
    <phoneticPr fontId="2"/>
  </si>
  <si>
    <t>〒343-0025 越谷市大沢659-1 越谷市立栄進中学校　関根冬藏　宛て</t>
    <rPh sb="10" eb="13">
      <t>コシガヤシ</t>
    </rPh>
    <rPh sb="13" eb="15">
      <t>オオサワ</t>
    </rPh>
    <rPh sb="21" eb="23">
      <t>コシガヤ</t>
    </rPh>
    <rPh sb="23" eb="25">
      <t>シリツ</t>
    </rPh>
    <rPh sb="25" eb="27">
      <t>エイシン</t>
    </rPh>
    <rPh sb="27" eb="30">
      <t>チュウガッコウ</t>
    </rPh>
    <rPh sb="31" eb="33">
      <t>セキネ</t>
    </rPh>
    <rPh sb="33" eb="34">
      <t>フユ</t>
    </rPh>
    <rPh sb="34" eb="35">
      <t>クラ</t>
    </rPh>
    <rPh sb="36" eb="37">
      <t>ア</t>
    </rPh>
    <phoneticPr fontId="2"/>
  </si>
  <si>
    <t>越谷栄進中（○立と学校を省いた略式名で）</t>
    <rPh sb="0" eb="2">
      <t>コシガヤ</t>
    </rPh>
    <rPh sb="2" eb="4">
      <t>エイシン</t>
    </rPh>
    <rPh sb="4" eb="5">
      <t>チュウ</t>
    </rPh>
    <rPh sb="7" eb="8">
      <t>リツ</t>
    </rPh>
    <rPh sb="9" eb="11">
      <t>ガッコウ</t>
    </rPh>
    <rPh sb="12" eb="13">
      <t>ハブ</t>
    </rPh>
    <rPh sb="15" eb="17">
      <t>リャクシキ</t>
    </rPh>
    <rPh sb="17" eb="18">
      <t>メイ</t>
    </rPh>
    <phoneticPr fontId="2"/>
  </si>
  <si>
    <t>　　　　　　コシガヤエイシンチュウ</t>
    <phoneticPr fontId="22"/>
  </si>
  <si>
    <t>越谷市立栄進中学校（正式な学校名を入力）</t>
    <rPh sb="0" eb="1">
      <t>コシガヤ</t>
    </rPh>
    <rPh sb="1" eb="3">
      <t>シリツ</t>
    </rPh>
    <rPh sb="3" eb="4">
      <t>ヒガシ</t>
    </rPh>
    <rPh sb="4" eb="6">
      <t>エイシン</t>
    </rPh>
    <rPh sb="6" eb="9">
      <t>チュウガッコウ</t>
    </rPh>
    <rPh sb="10" eb="12">
      <t>セイシキ</t>
    </rPh>
    <rPh sb="13" eb="16">
      <t>ガッコウメイ</t>
    </rPh>
    <rPh sb="17" eb="19">
      <t>ニュウリョク</t>
    </rPh>
    <phoneticPr fontId="2"/>
  </si>
  <si>
    <t>　　コシガヤシリツエイシンチュウガッコウ</t>
    <phoneticPr fontId="22"/>
  </si>
  <si>
    <t>048-975-5551</t>
    <phoneticPr fontId="22"/>
  </si>
  <si>
    <t>048-975-5641</t>
    <phoneticPr fontId="22"/>
  </si>
  <si>
    <t>越谷市大沢</t>
    <rPh sb="3" eb="5">
      <t>オオサワ</t>
    </rPh>
    <phoneticPr fontId="22"/>
  </si>
  <si>
    <t>659-1</t>
    <phoneticPr fontId="22"/>
  </si>
  <si>
    <t>越谷市立栄進中学校</t>
    <rPh sb="0" eb="1">
      <t>コシガヤ</t>
    </rPh>
    <rPh sb="1" eb="3">
      <t>シリツ</t>
    </rPh>
    <rPh sb="3" eb="4">
      <t>ヒガシ</t>
    </rPh>
    <rPh sb="4" eb="6">
      <t>エイシン</t>
    </rPh>
    <rPh sb="6" eb="9">
      <t>チュウガッコウ</t>
    </rPh>
    <phoneticPr fontId="2"/>
  </si>
  <si>
    <t xml:space="preserve">申請年月日　2023　年　5　月　1　日  </t>
    <rPh sb="1" eb="3">
      <t>シンセイ</t>
    </rPh>
    <rPh sb="3" eb="6">
      <t>ネンガッピ</t>
    </rPh>
    <rPh sb="12" eb="13">
      <t>ネン</t>
    </rPh>
    <rPh sb="16" eb="17">
      <t>ガツ</t>
    </rPh>
    <rPh sb="20" eb="21">
      <t>ニチ</t>
    </rPh>
    <phoneticPr fontId="2"/>
  </si>
  <si>
    <t>令和６年度　埼玉県中学版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</si>
</sst>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"/>
  </numFmts>
  <fonts count="44" x14ac:knownFonts="1">
    <font>
      <sz val="11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8"/>
      <color indexed="8"/>
      <name val="AR P丸ゴシック体M"/>
      <family val="3"/>
      <charset val="128"/>
    </font>
    <font>
      <sz val="18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8"/>
      <color indexed="8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6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10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indexed="8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14"/>
      <color indexed="8"/>
      <name val="AR P丸ゴシック体M"/>
      <family val="3"/>
      <charset val="128"/>
    </font>
    <font>
      <sz val="16"/>
      <color indexed="8"/>
      <name val="AR P丸ゴシック体M"/>
      <family val="3"/>
      <charset val="128"/>
    </font>
    <font>
      <b/>
      <sz val="14"/>
      <color indexed="8"/>
      <name val="AR P丸ゴシック体M"/>
      <family val="3"/>
      <charset val="128"/>
    </font>
    <font>
      <sz val="16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DBFFD"/>
        <bgColor indexed="64"/>
      </patternFill>
    </fill>
    <fill>
      <patternFill patternType="solid">
        <fgColor rgb="FF97FFC6"/>
        <bgColor indexed="64"/>
      </patternFill>
    </fill>
  </fills>
  <borders count="59">
    <border>
      <left/>
      <right/>
      <top/>
      <bottom/>
      <diagonal/>
    </border>
    <border>
      <left/>
      <right/>
      <top style="mediumDashDot">
        <color indexed="64"/>
      </top>
      <bottom/>
      <diagonal/>
    </border>
    <border>
      <left/>
      <right/>
      <top/>
      <bottom style="mediumDashDot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34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/>
    <xf numFmtId="0" fontId="3" fillId="0" borderId="0" xfId="0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2" xfId="0" applyBorder="1"/>
    <xf numFmtId="0" fontId="3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7" fillId="0" borderId="0" xfId="0" quotePrefix="1" applyFont="1" applyAlignment="1">
      <alignment horizontal="left" vertical="center"/>
    </xf>
    <xf numFmtId="0" fontId="8" fillId="0" borderId="3" xfId="0" applyFont="1" applyBorder="1" applyAlignment="1">
      <alignment horizontal="center" vertical="center" wrapText="1" shrinkToFit="1"/>
    </xf>
    <xf numFmtId="0" fontId="8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8" fillId="0" borderId="0" xfId="0" applyFont="1"/>
    <xf numFmtId="0" fontId="8" fillId="0" borderId="5" xfId="0" applyFont="1" applyBorder="1" applyAlignment="1">
      <alignment horizontal="center" vertical="center" shrinkToFit="1"/>
    </xf>
    <xf numFmtId="0" fontId="16" fillId="0" borderId="21" xfId="0" applyFont="1" applyBorder="1" applyAlignment="1">
      <alignment horizontal="center" vertical="center"/>
    </xf>
    <xf numFmtId="0" fontId="18" fillId="0" borderId="20" xfId="1" applyFont="1" applyBorder="1" applyAlignment="1">
      <alignment horizontal="center" vertical="center"/>
    </xf>
    <xf numFmtId="0" fontId="0" fillId="0" borderId="0" xfId="0" quotePrefix="1"/>
    <xf numFmtId="0" fontId="0" fillId="0" borderId="0" xfId="0" applyAlignment="1">
      <alignment horizontal="center"/>
    </xf>
    <xf numFmtId="0" fontId="8" fillId="0" borderId="0" xfId="0" quotePrefix="1" applyFont="1" applyAlignment="1">
      <alignment vertical="center"/>
    </xf>
    <xf numFmtId="0" fontId="18" fillId="3" borderId="8" xfId="1" applyFont="1" applyFill="1" applyBorder="1" applyAlignment="1">
      <alignment vertical="center"/>
    </xf>
    <xf numFmtId="0" fontId="18" fillId="3" borderId="21" xfId="1" applyFont="1" applyFill="1" applyBorder="1" applyAlignment="1">
      <alignment vertical="center"/>
    </xf>
    <xf numFmtId="0" fontId="4" fillId="3" borderId="20" xfId="0" quotePrefix="1" applyFont="1" applyFill="1" applyBorder="1" applyAlignment="1">
      <alignment vertical="center" wrapText="1"/>
    </xf>
    <xf numFmtId="0" fontId="18" fillId="3" borderId="20" xfId="1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3" fillId="4" borderId="7" xfId="0" applyFont="1" applyFill="1" applyBorder="1" applyAlignment="1">
      <alignment horizontal="center" vertical="center"/>
    </xf>
    <xf numFmtId="0" fontId="33" fillId="5" borderId="7" xfId="0" applyFont="1" applyFill="1" applyBorder="1" applyAlignment="1">
      <alignment horizontal="center" vertical="center"/>
    </xf>
    <xf numFmtId="0" fontId="33" fillId="6" borderId="7" xfId="0" applyFont="1" applyFill="1" applyBorder="1" applyAlignment="1">
      <alignment horizontal="center" vertical="center"/>
    </xf>
    <xf numFmtId="0" fontId="34" fillId="7" borderId="7" xfId="0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4" borderId="0" xfId="0" applyFont="1" applyFill="1" applyAlignment="1">
      <alignment horizontal="center" vertical="center"/>
    </xf>
    <xf numFmtId="0" fontId="33" fillId="4" borderId="0" xfId="0" applyFont="1" applyFill="1" applyAlignment="1">
      <alignment horizontal="center" vertical="center"/>
    </xf>
    <xf numFmtId="0" fontId="33" fillId="5" borderId="0" xfId="0" applyFont="1" applyFill="1" applyAlignment="1">
      <alignment horizontal="center" vertical="center"/>
    </xf>
    <xf numFmtId="0" fontId="33" fillId="6" borderId="0" xfId="0" applyFont="1" applyFill="1" applyAlignment="1">
      <alignment horizontal="center" vertical="center"/>
    </xf>
    <xf numFmtId="0" fontId="34" fillId="7" borderId="0" xfId="0" applyFont="1" applyFill="1" applyAlignment="1">
      <alignment horizontal="center" vertical="center"/>
    </xf>
    <xf numFmtId="0" fontId="0" fillId="2" borderId="24" xfId="0" applyFill="1" applyBorder="1" applyAlignment="1">
      <alignment vertical="center"/>
    </xf>
    <xf numFmtId="0" fontId="32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4" fontId="33" fillId="2" borderId="0" xfId="0" applyNumberFormat="1" applyFont="1" applyFill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16" fillId="0" borderId="38" xfId="0" quotePrefix="1" applyFont="1" applyBorder="1" applyAlignment="1">
      <alignment horizontal="center" vertical="center" wrapText="1"/>
    </xf>
    <xf numFmtId="0" fontId="11" fillId="8" borderId="42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5" fillId="0" borderId="24" xfId="0" applyFont="1" applyBorder="1" applyAlignment="1">
      <alignment vertical="center"/>
    </xf>
    <xf numFmtId="0" fontId="0" fillId="2" borderId="0" xfId="0" applyFill="1"/>
    <xf numFmtId="0" fontId="0" fillId="8" borderId="0" xfId="0" applyFill="1"/>
    <xf numFmtId="0" fontId="0" fillId="0" borderId="0" xfId="0" applyAlignment="1">
      <alignment horizontal="left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3" fillId="3" borderId="0" xfId="0" applyFont="1" applyFill="1" applyAlignment="1">
      <alignment vertical="top"/>
    </xf>
    <xf numFmtId="0" fontId="8" fillId="3" borderId="9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0" fontId="0" fillId="3" borderId="24" xfId="0" applyFill="1" applyBorder="1" applyAlignment="1">
      <alignment vertical="center"/>
    </xf>
    <xf numFmtId="0" fontId="12" fillId="3" borderId="6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shrinkToFit="1"/>
    </xf>
    <xf numFmtId="0" fontId="8" fillId="3" borderId="8" xfId="0" applyFont="1" applyFill="1" applyBorder="1" applyAlignment="1">
      <alignment horizontal="center" vertical="center" shrinkToFit="1"/>
    </xf>
    <xf numFmtId="0" fontId="9" fillId="3" borderId="7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 shrinkToFit="1"/>
    </xf>
    <xf numFmtId="0" fontId="0" fillId="3" borderId="2" xfId="0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0" fillId="3" borderId="0" xfId="0" quotePrefix="1" applyFill="1"/>
    <xf numFmtId="0" fontId="8" fillId="3" borderId="0" xfId="0" quotePrefix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8" fillId="3" borderId="10" xfId="0" applyFont="1" applyFill="1" applyBorder="1" applyAlignment="1">
      <alignment horizontal="center" vertical="center"/>
    </xf>
    <xf numFmtId="0" fontId="17" fillId="3" borderId="0" xfId="0" quotePrefix="1" applyFont="1" applyFill="1" applyAlignment="1">
      <alignment horizontal="left" vertical="center"/>
    </xf>
    <xf numFmtId="0" fontId="4" fillId="3" borderId="38" xfId="0" quotePrefix="1" applyFont="1" applyFill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30" fillId="0" borderId="55" xfId="0" applyFont="1" applyBorder="1" applyAlignment="1">
      <alignment horizontal="center" vertical="center"/>
    </xf>
    <xf numFmtId="176" fontId="33" fillId="2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vertical="center" shrinkToFit="1"/>
    </xf>
    <xf numFmtId="0" fontId="10" fillId="3" borderId="18" xfId="0" applyFont="1" applyFill="1" applyBorder="1" applyAlignment="1">
      <alignment vertical="center"/>
    </xf>
    <xf numFmtId="0" fontId="10" fillId="0" borderId="0" xfId="0" applyFont="1" applyAlignment="1">
      <alignment vertical="center" shrinkToFit="1"/>
    </xf>
    <xf numFmtId="0" fontId="10" fillId="0" borderId="18" xfId="0" applyFont="1" applyBorder="1" applyAlignment="1">
      <alignment vertical="center"/>
    </xf>
    <xf numFmtId="0" fontId="8" fillId="0" borderId="32" xfId="0" applyFont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8" fillId="0" borderId="7" xfId="0" quotePrefix="1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quotePrefix="1" applyFont="1" applyBorder="1" applyAlignment="1">
      <alignment horizontal="center" vertical="center" wrapText="1"/>
    </xf>
    <xf numFmtId="0" fontId="8" fillId="0" borderId="8" xfId="0" quotePrefix="1" applyFont="1" applyBorder="1" applyAlignment="1">
      <alignment horizontal="center" vertical="center" wrapText="1"/>
    </xf>
    <xf numFmtId="0" fontId="8" fillId="0" borderId="10" xfId="0" quotePrefix="1" applyFont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center"/>
    </xf>
    <xf numFmtId="0" fontId="37" fillId="3" borderId="8" xfId="0" applyFont="1" applyFill="1" applyBorder="1" applyAlignment="1">
      <alignment horizontal="left" vertical="center"/>
    </xf>
    <xf numFmtId="0" fontId="37" fillId="3" borderId="21" xfId="0" applyFont="1" applyFill="1" applyBorder="1" applyAlignment="1">
      <alignment horizontal="left" vertical="center"/>
    </xf>
    <xf numFmtId="0" fontId="16" fillId="0" borderId="25" xfId="0" quotePrefix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30" fillId="0" borderId="29" xfId="0" quotePrefix="1" applyFont="1" applyBorder="1" applyAlignment="1">
      <alignment vertical="center"/>
    </xf>
    <xf numFmtId="0" fontId="30" fillId="0" borderId="30" xfId="0" quotePrefix="1" applyFont="1" applyBorder="1" applyAlignment="1">
      <alignment vertical="center"/>
    </xf>
    <xf numFmtId="0" fontId="30" fillId="0" borderId="31" xfId="0" quotePrefix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5" fillId="0" borderId="0" xfId="0" quotePrefix="1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6" fillId="0" borderId="3" xfId="0" quotePrefix="1" applyFont="1" applyBorder="1" applyAlignment="1">
      <alignment horizontal="center" vertical="center"/>
    </xf>
    <xf numFmtId="0" fontId="26" fillId="0" borderId="8" xfId="0" quotePrefix="1" applyFont="1" applyBorder="1" applyAlignment="1">
      <alignment horizontal="center" vertical="center"/>
    </xf>
    <xf numFmtId="0" fontId="26" fillId="0" borderId="10" xfId="0" quotePrefix="1" applyFont="1" applyBorder="1" applyAlignment="1">
      <alignment horizontal="center" vertical="center"/>
    </xf>
    <xf numFmtId="0" fontId="16" fillId="0" borderId="38" xfId="1" applyFont="1" applyBorder="1" applyAlignment="1">
      <alignment horizontal="center" vertical="center" shrinkToFit="1"/>
    </xf>
    <xf numFmtId="0" fontId="16" fillId="0" borderId="39" xfId="1" applyFont="1" applyBorder="1" applyAlignment="1">
      <alignment horizontal="center" vertical="center" shrinkToFit="1"/>
    </xf>
    <xf numFmtId="0" fontId="16" fillId="0" borderId="39" xfId="0" applyFont="1" applyBorder="1" applyAlignment="1">
      <alignment horizontal="center" vertical="center" shrinkToFit="1"/>
    </xf>
    <xf numFmtId="0" fontId="16" fillId="0" borderId="42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29" fillId="3" borderId="8" xfId="1" applyFont="1" applyFill="1" applyBorder="1" applyAlignment="1">
      <alignment horizontal="left" vertical="center"/>
    </xf>
    <xf numFmtId="0" fontId="16" fillId="0" borderId="40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0" xfId="0" quotePrefix="1" applyFont="1" applyBorder="1" applyAlignment="1">
      <alignment horizontal="center" vertical="center" wrapText="1"/>
    </xf>
    <xf numFmtId="0" fontId="16" fillId="0" borderId="8" xfId="0" quotePrefix="1" applyFont="1" applyBorder="1" applyAlignment="1">
      <alignment horizontal="center" vertical="center" wrapText="1"/>
    </xf>
    <xf numFmtId="0" fontId="16" fillId="0" borderId="21" xfId="0" quotePrefix="1" applyFont="1" applyBorder="1" applyAlignment="1">
      <alignment horizontal="center" vertical="center" wrapText="1"/>
    </xf>
    <xf numFmtId="0" fontId="37" fillId="3" borderId="20" xfId="0" applyFont="1" applyFill="1" applyBorder="1" applyAlignment="1">
      <alignment horizontal="right" vertical="center"/>
    </xf>
    <xf numFmtId="0" fontId="37" fillId="3" borderId="8" xfId="0" applyFont="1" applyFill="1" applyBorder="1" applyAlignment="1">
      <alignment horizontal="right" vertical="center"/>
    </xf>
    <xf numFmtId="0" fontId="8" fillId="3" borderId="49" xfId="0" applyFont="1" applyFill="1" applyBorder="1" applyAlignment="1">
      <alignment horizontal="center" vertical="center" shrinkToFit="1"/>
    </xf>
    <xf numFmtId="0" fontId="8" fillId="3" borderId="50" xfId="0" applyFont="1" applyFill="1" applyBorder="1" applyAlignment="1">
      <alignment horizontal="center" vertical="center" shrinkToFit="1"/>
    </xf>
    <xf numFmtId="0" fontId="1" fillId="3" borderId="56" xfId="0" quotePrefix="1" applyFont="1" applyFill="1" applyBorder="1" applyAlignment="1">
      <alignment horizontal="center" vertical="center" wrapText="1" shrinkToFit="1"/>
    </xf>
    <xf numFmtId="0" fontId="1" fillId="3" borderId="51" xfId="0" quotePrefix="1" applyFont="1" applyFill="1" applyBorder="1" applyAlignment="1">
      <alignment horizontal="center" vertical="center" wrapText="1" shrinkToFit="1"/>
    </xf>
    <xf numFmtId="0" fontId="1" fillId="3" borderId="57" xfId="0" quotePrefix="1" applyFont="1" applyFill="1" applyBorder="1" applyAlignment="1">
      <alignment horizontal="center" vertical="center" wrapText="1" shrinkToFit="1"/>
    </xf>
    <xf numFmtId="0" fontId="1" fillId="3" borderId="13" xfId="0" quotePrefix="1" applyFont="1" applyFill="1" applyBorder="1" applyAlignment="1">
      <alignment horizontal="center" vertical="center" wrapText="1" shrinkToFit="1"/>
    </xf>
    <xf numFmtId="0" fontId="4" fillId="3" borderId="54" xfId="0" quotePrefix="1" applyFont="1" applyFill="1" applyBorder="1" applyAlignment="1">
      <alignment horizontal="center" vertical="center" shrinkToFit="1"/>
    </xf>
    <xf numFmtId="0" fontId="4" fillId="3" borderId="51" xfId="0" quotePrefix="1" applyFont="1" applyFill="1" applyBorder="1" applyAlignment="1">
      <alignment horizontal="center" vertical="center" shrinkToFit="1"/>
    </xf>
    <xf numFmtId="0" fontId="4" fillId="3" borderId="52" xfId="0" quotePrefix="1" applyFont="1" applyFill="1" applyBorder="1" applyAlignment="1">
      <alignment horizontal="center" vertical="center" shrinkToFit="1"/>
    </xf>
    <xf numFmtId="0" fontId="37" fillId="3" borderId="58" xfId="0" quotePrefix="1" applyFont="1" applyFill="1" applyBorder="1" applyAlignment="1">
      <alignment horizontal="center" vertical="center" shrinkToFit="1"/>
    </xf>
    <xf numFmtId="0" fontId="37" fillId="3" borderId="12" xfId="0" quotePrefix="1" applyFont="1" applyFill="1" applyBorder="1" applyAlignment="1">
      <alignment horizontal="center" vertical="center" shrinkToFit="1"/>
    </xf>
    <xf numFmtId="0" fontId="37" fillId="3" borderId="6" xfId="0" quotePrefix="1" applyFont="1" applyFill="1" applyBorder="1" applyAlignment="1">
      <alignment horizontal="center" vertical="center" shrinkToFit="1"/>
    </xf>
    <xf numFmtId="0" fontId="30" fillId="0" borderId="37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14" fontId="16" fillId="0" borderId="48" xfId="0" applyNumberFormat="1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14" fillId="0" borderId="22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23" xfId="0" applyFont="1" applyBorder="1" applyAlignment="1">
      <alignment horizontal="right" vertical="center"/>
    </xf>
    <xf numFmtId="0" fontId="14" fillId="0" borderId="23" xfId="0" applyFont="1" applyBorder="1" applyAlignment="1">
      <alignment horizontal="left" vertical="center"/>
    </xf>
    <xf numFmtId="0" fontId="14" fillId="0" borderId="43" xfId="0" applyFont="1" applyBorder="1" applyAlignment="1">
      <alignment horizontal="left" vertical="center"/>
    </xf>
    <xf numFmtId="0" fontId="16" fillId="0" borderId="11" xfId="0" applyFont="1" applyBorder="1" applyAlignment="1">
      <alignment horizontal="center" vertical="center" shrinkToFit="1"/>
    </xf>
    <xf numFmtId="0" fontId="16" fillId="0" borderId="44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right" vertical="center"/>
    </xf>
    <xf numFmtId="0" fontId="16" fillId="0" borderId="12" xfId="0" applyFont="1" applyBorder="1" applyAlignment="1">
      <alignment horizontal="left" vertical="center"/>
    </xf>
    <xf numFmtId="0" fontId="16" fillId="0" borderId="44" xfId="0" applyFont="1" applyBorder="1" applyAlignment="1">
      <alignment horizontal="left" vertical="center"/>
    </xf>
    <xf numFmtId="0" fontId="8" fillId="0" borderId="1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4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27" fillId="0" borderId="11" xfId="0" quotePrefix="1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1" fillId="0" borderId="20" xfId="0" quotePrefix="1" applyFont="1" applyBorder="1" applyAlignment="1">
      <alignment horizontal="center" vertical="center" wrapText="1"/>
    </xf>
    <xf numFmtId="0" fontId="19" fillId="0" borderId="8" xfId="0" quotePrefix="1" applyFont="1" applyBorder="1" applyAlignment="1">
      <alignment horizontal="center" vertical="center"/>
    </xf>
    <xf numFmtId="0" fontId="19" fillId="0" borderId="21" xfId="0" quotePrefix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41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21" fillId="0" borderId="0" xfId="0" quotePrefix="1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176" fontId="4" fillId="2" borderId="58" xfId="0" quotePrefix="1" applyNumberFormat="1" applyFont="1" applyFill="1" applyBorder="1" applyAlignment="1">
      <alignment horizontal="center" vertical="center" shrinkToFit="1"/>
    </xf>
    <xf numFmtId="176" fontId="4" fillId="2" borderId="12" xfId="0" quotePrefix="1" applyNumberFormat="1" applyFont="1" applyFill="1" applyBorder="1" applyAlignment="1">
      <alignment horizontal="center" vertical="center" shrinkToFit="1"/>
    </xf>
    <xf numFmtId="176" fontId="4" fillId="2" borderId="6" xfId="0" quotePrefix="1" applyNumberFormat="1" applyFont="1" applyFill="1" applyBorder="1" applyAlignment="1">
      <alignment horizontal="center" vertical="center" shrinkToFit="1"/>
    </xf>
    <xf numFmtId="0" fontId="23" fillId="2" borderId="20" xfId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11" fillId="2" borderId="41" xfId="1" applyFont="1" applyFill="1" applyBorder="1" applyAlignment="1">
      <alignment horizontal="center" vertical="center"/>
    </xf>
    <xf numFmtId="0" fontId="11" fillId="8" borderId="39" xfId="0" applyFont="1" applyFill="1" applyBorder="1" applyAlignment="1">
      <alignment horizontal="center" vertical="center"/>
    </xf>
    <xf numFmtId="0" fontId="11" fillId="8" borderId="42" xfId="0" applyFont="1" applyFill="1" applyBorder="1" applyAlignment="1">
      <alignment horizontal="center" vertical="center"/>
    </xf>
    <xf numFmtId="0" fontId="42" fillId="10" borderId="0" xfId="0" applyFont="1" applyFill="1" applyAlignment="1">
      <alignment horizontal="center" vertical="center" shrinkToFit="1"/>
    </xf>
    <xf numFmtId="0" fontId="0" fillId="2" borderId="45" xfId="0" applyFill="1" applyBorder="1" applyAlignment="1">
      <alignment horizontal="right" vertical="center"/>
    </xf>
    <xf numFmtId="0" fontId="4" fillId="2" borderId="46" xfId="0" applyFont="1" applyFill="1" applyBorder="1" applyAlignment="1">
      <alignment horizontal="right" vertical="center"/>
    </xf>
    <xf numFmtId="0" fontId="4" fillId="8" borderId="11" xfId="0" applyFont="1" applyFill="1" applyBorder="1" applyAlignment="1">
      <alignment horizontal="center" vertical="center" shrinkToFit="1"/>
    </xf>
    <xf numFmtId="0" fontId="4" fillId="8" borderId="44" xfId="0" applyFont="1" applyFill="1" applyBorder="1" applyAlignment="1">
      <alignment horizontal="center" vertical="center" shrinkToFit="1"/>
    </xf>
    <xf numFmtId="0" fontId="0" fillId="2" borderId="22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45" xfId="0" applyFill="1" applyBorder="1" applyAlignment="1">
      <alignment horizontal="left" vertical="center"/>
    </xf>
    <xf numFmtId="0" fontId="4" fillId="2" borderId="46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8" fillId="2" borderId="40" xfId="1" quotePrefix="1" applyFont="1" applyFill="1" applyBorder="1" applyAlignment="1">
      <alignment horizontal="center" vertical="center"/>
    </xf>
    <xf numFmtId="0" fontId="18" fillId="2" borderId="8" xfId="1" applyFont="1" applyFill="1" applyBorder="1" applyAlignment="1">
      <alignment horizontal="center" vertical="center"/>
    </xf>
    <xf numFmtId="0" fontId="18" fillId="2" borderId="41" xfId="1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21" xfId="0" applyFont="1" applyFill="1" applyBorder="1" applyAlignment="1">
      <alignment horizontal="left" vertical="center"/>
    </xf>
    <xf numFmtId="0" fontId="4" fillId="3" borderId="20" xfId="0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right" vertical="center"/>
    </xf>
    <xf numFmtId="0" fontId="4" fillId="3" borderId="41" xfId="0" applyFont="1" applyFill="1" applyBorder="1" applyAlignment="1">
      <alignment horizontal="right" vertical="center"/>
    </xf>
    <xf numFmtId="176" fontId="38" fillId="0" borderId="32" xfId="0" applyNumberFormat="1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7" xfId="0" quotePrefix="1" applyFont="1" applyBorder="1" applyAlignment="1">
      <alignment horizontal="center" vertical="center" wrapText="1"/>
    </xf>
    <xf numFmtId="0" fontId="5" fillId="3" borderId="20" xfId="0" quotePrefix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 shrinkToFit="1"/>
    </xf>
    <xf numFmtId="0" fontId="4" fillId="2" borderId="25" xfId="0" quotePrefix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4" fillId="3" borderId="20" xfId="0" quotePrefix="1" applyFont="1" applyFill="1" applyBorder="1" applyAlignment="1">
      <alignment horizontal="center" vertical="center" wrapText="1"/>
    </xf>
    <xf numFmtId="0" fontId="4" fillId="3" borderId="8" xfId="0" quotePrefix="1" applyFont="1" applyFill="1" applyBorder="1" applyAlignment="1">
      <alignment horizontal="center" vertical="center" wrapText="1"/>
    </xf>
    <xf numFmtId="0" fontId="4" fillId="3" borderId="21" xfId="0" quotePrefix="1" applyFont="1" applyFill="1" applyBorder="1" applyAlignment="1">
      <alignment horizontal="center" vertical="center" wrapText="1"/>
    </xf>
    <xf numFmtId="0" fontId="5" fillId="0" borderId="29" xfId="0" quotePrefix="1" applyFont="1" applyBorder="1" applyAlignment="1">
      <alignment horizontal="center" vertical="center"/>
    </xf>
    <xf numFmtId="0" fontId="5" fillId="0" borderId="30" xfId="0" quotePrefix="1" applyFont="1" applyBorder="1" applyAlignment="1">
      <alignment horizontal="center" vertical="center"/>
    </xf>
    <xf numFmtId="0" fontId="5" fillId="0" borderId="31" xfId="0" quotePrefix="1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14" fontId="11" fillId="2" borderId="48" xfId="0" applyNumberFormat="1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8" fillId="0" borderId="49" xfId="0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4" fillId="2" borderId="11" xfId="0" quotePrefix="1" applyFont="1" applyFill="1" applyBorder="1" applyAlignment="1">
      <alignment horizontal="center" vertical="center"/>
    </xf>
    <xf numFmtId="0" fontId="40" fillId="0" borderId="0" xfId="0" applyFont="1" applyAlignment="1">
      <alignment horizontal="center" shrinkToFit="1"/>
    </xf>
    <xf numFmtId="0" fontId="39" fillId="0" borderId="0" xfId="0" applyFont="1" applyAlignment="1">
      <alignment horizontal="center" shrinkToFit="1"/>
    </xf>
    <xf numFmtId="0" fontId="7" fillId="8" borderId="0" xfId="0" applyFont="1" applyFill="1" applyAlignment="1">
      <alignment horizontal="center"/>
    </xf>
    <xf numFmtId="0" fontId="12" fillId="9" borderId="51" xfId="0" applyFont="1" applyFill="1" applyBorder="1" applyAlignment="1">
      <alignment horizontal="left" vertical="center" shrinkToFit="1"/>
    </xf>
    <xf numFmtId="0" fontId="12" fillId="10" borderId="0" xfId="0" applyFont="1" applyFill="1" applyAlignment="1">
      <alignment horizontal="left" vertical="center" shrinkToFit="1"/>
    </xf>
    <xf numFmtId="0" fontId="42" fillId="9" borderId="51" xfId="0" applyFont="1" applyFill="1" applyBorder="1" applyAlignment="1">
      <alignment horizontal="left" vertical="center" shrinkToFit="1"/>
    </xf>
    <xf numFmtId="0" fontId="8" fillId="3" borderId="7" xfId="0" applyFont="1" applyFill="1" applyBorder="1" applyAlignment="1">
      <alignment horizontal="center" vertical="center"/>
    </xf>
    <xf numFmtId="0" fontId="8" fillId="3" borderId="7" xfId="0" quotePrefix="1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left" vertical="center"/>
    </xf>
    <xf numFmtId="0" fontId="8" fillId="3" borderId="32" xfId="0" applyFont="1" applyFill="1" applyBorder="1" applyAlignment="1">
      <alignment horizontal="center" vertical="center"/>
    </xf>
    <xf numFmtId="176" fontId="38" fillId="3" borderId="32" xfId="0" applyNumberFormat="1" applyFont="1" applyFill="1" applyBorder="1" applyAlignment="1">
      <alignment horizontal="center" vertical="center"/>
    </xf>
    <xf numFmtId="0" fontId="38" fillId="3" borderId="32" xfId="0" applyFont="1" applyFill="1" applyBorder="1" applyAlignment="1">
      <alignment horizontal="center" vertical="center"/>
    </xf>
    <xf numFmtId="0" fontId="5" fillId="3" borderId="29" xfId="0" quotePrefix="1" applyFont="1" applyFill="1" applyBorder="1" applyAlignment="1">
      <alignment horizontal="center" vertical="center"/>
    </xf>
    <xf numFmtId="0" fontId="5" fillId="3" borderId="30" xfId="0" quotePrefix="1" applyFont="1" applyFill="1" applyBorder="1" applyAlignment="1">
      <alignment horizontal="center" vertical="center"/>
    </xf>
    <xf numFmtId="0" fontId="5" fillId="3" borderId="31" xfId="0" quotePrefix="1" applyFont="1" applyFill="1" applyBorder="1" applyAlignment="1">
      <alignment horizontal="center" vertical="center"/>
    </xf>
    <xf numFmtId="0" fontId="20" fillId="3" borderId="0" xfId="0" applyFont="1" applyFill="1" applyAlignment="1">
      <alignment horizontal="left" vertical="center"/>
    </xf>
    <xf numFmtId="0" fontId="0" fillId="3" borderId="0" xfId="0" applyFill="1" applyAlignment="1">
      <alignment horizontal="center"/>
    </xf>
    <xf numFmtId="0" fontId="26" fillId="3" borderId="3" xfId="0" quotePrefix="1" applyFont="1" applyFill="1" applyBorder="1" applyAlignment="1">
      <alignment horizontal="center" vertical="center"/>
    </xf>
    <xf numFmtId="0" fontId="26" fillId="3" borderId="8" xfId="0" quotePrefix="1" applyFont="1" applyFill="1" applyBorder="1" applyAlignment="1">
      <alignment horizontal="center" vertical="center"/>
    </xf>
    <xf numFmtId="0" fontId="26" fillId="3" borderId="10" xfId="0" quotePrefix="1" applyFont="1" applyFill="1" applyBorder="1" applyAlignment="1">
      <alignment horizontal="center" vertical="center"/>
    </xf>
    <xf numFmtId="0" fontId="8" fillId="3" borderId="7" xfId="0" quotePrefix="1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 shrinkToFit="1"/>
    </xf>
    <xf numFmtId="0" fontId="9" fillId="3" borderId="17" xfId="0" applyFont="1" applyFill="1" applyBorder="1" applyAlignment="1">
      <alignment horizontal="center" vertical="center" shrinkToFit="1"/>
    </xf>
    <xf numFmtId="0" fontId="9" fillId="3" borderId="28" xfId="0" applyFont="1" applyFill="1" applyBorder="1" applyAlignment="1">
      <alignment horizontal="center" vertical="center" shrinkToFit="1"/>
    </xf>
    <xf numFmtId="0" fontId="18" fillId="3" borderId="8" xfId="1" applyFont="1" applyFill="1" applyBorder="1" applyAlignment="1">
      <alignment horizontal="center" vertical="center"/>
    </xf>
    <xf numFmtId="0" fontId="4" fillId="3" borderId="58" xfId="0" quotePrefix="1" applyFont="1" applyFill="1" applyBorder="1" applyAlignment="1">
      <alignment horizontal="center" vertical="center" shrinkToFit="1"/>
    </xf>
    <xf numFmtId="0" fontId="4" fillId="3" borderId="12" xfId="0" quotePrefix="1" applyFont="1" applyFill="1" applyBorder="1" applyAlignment="1">
      <alignment horizontal="center" vertical="center" shrinkToFit="1"/>
    </xf>
    <xf numFmtId="0" fontId="4" fillId="3" borderId="6" xfId="0" quotePrefix="1" applyFont="1" applyFill="1" applyBorder="1" applyAlignment="1">
      <alignment horizontal="center" vertical="center" shrinkToFit="1"/>
    </xf>
    <xf numFmtId="0" fontId="11" fillId="3" borderId="38" xfId="0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horizontal="center" vertical="center"/>
    </xf>
    <xf numFmtId="14" fontId="11" fillId="3" borderId="39" xfId="0" applyNumberFormat="1" applyFont="1" applyFill="1" applyBorder="1" applyAlignment="1">
      <alignment horizontal="center" vertical="center"/>
    </xf>
    <xf numFmtId="0" fontId="11" fillId="3" borderId="53" xfId="0" applyFont="1" applyFill="1" applyBorder="1" applyAlignment="1">
      <alignment horizontal="center" vertical="center"/>
    </xf>
    <xf numFmtId="0" fontId="4" fillId="3" borderId="25" xfId="0" quotePrefix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11" fillId="3" borderId="38" xfId="1" applyFont="1" applyFill="1" applyBorder="1" applyAlignment="1">
      <alignment horizontal="left" vertical="center"/>
    </xf>
    <xf numFmtId="0" fontId="11" fillId="3" borderId="39" xfId="1" applyFont="1" applyFill="1" applyBorder="1" applyAlignment="1">
      <alignment horizontal="left" vertical="center"/>
    </xf>
    <xf numFmtId="0" fontId="11" fillId="3" borderId="4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shrinkToFit="1"/>
    </xf>
    <xf numFmtId="0" fontId="8" fillId="3" borderId="27" xfId="0" applyFont="1" applyFill="1" applyBorder="1" applyAlignment="1">
      <alignment horizontal="center" vertical="center" shrinkToFit="1"/>
    </xf>
    <xf numFmtId="0" fontId="0" fillId="3" borderId="22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23" xfId="0" applyFill="1" applyBorder="1" applyAlignment="1">
      <alignment horizontal="right" vertical="center"/>
    </xf>
    <xf numFmtId="0" fontId="0" fillId="3" borderId="23" xfId="0" applyFill="1" applyBorder="1" applyAlignment="1">
      <alignment horizontal="left" vertical="center"/>
    </xf>
    <xf numFmtId="0" fontId="0" fillId="3" borderId="43" xfId="0" applyFill="1" applyBorder="1" applyAlignment="1">
      <alignment horizontal="left" vertical="center"/>
    </xf>
    <xf numFmtId="0" fontId="4" fillId="3" borderId="11" xfId="0" applyFont="1" applyFill="1" applyBorder="1" applyAlignment="1">
      <alignment horizontal="center" vertical="center" shrinkToFit="1"/>
    </xf>
    <xf numFmtId="0" fontId="4" fillId="3" borderId="44" xfId="0" applyFont="1" applyFill="1" applyBorder="1" applyAlignment="1">
      <alignment horizontal="center" vertical="center" shrinkToFit="1"/>
    </xf>
    <xf numFmtId="0" fontId="4" fillId="3" borderId="12" xfId="0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44" xfId="0" applyFont="1" applyFill="1" applyBorder="1" applyAlignment="1">
      <alignment horizontal="left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4" fillId="3" borderId="11" xfId="0" quotePrefix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1" fillId="3" borderId="20" xfId="0" quotePrefix="1" applyFont="1" applyFill="1" applyBorder="1" applyAlignment="1">
      <alignment horizontal="center" vertical="center" wrapText="1"/>
    </xf>
    <xf numFmtId="0" fontId="19" fillId="3" borderId="8" xfId="0" quotePrefix="1" applyFont="1" applyFill="1" applyBorder="1" applyAlignment="1">
      <alignment horizontal="center" vertical="center"/>
    </xf>
    <xf numFmtId="0" fontId="19" fillId="3" borderId="21" xfId="0" quotePrefix="1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 shrinkToFit="1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 shrinkToFit="1"/>
    </xf>
    <xf numFmtId="0" fontId="21" fillId="3" borderId="0" xfId="0" quotePrefix="1" applyFont="1" applyFill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shrinkToFit="1"/>
    </xf>
    <xf numFmtId="0" fontId="10" fillId="3" borderId="8" xfId="0" applyFont="1" applyFill="1" applyBorder="1" applyAlignment="1">
      <alignment horizontal="center" vertical="center" shrinkToFit="1"/>
    </xf>
    <xf numFmtId="0" fontId="10" fillId="3" borderId="10" xfId="0" applyFont="1" applyFill="1" applyBorder="1" applyAlignment="1">
      <alignment horizontal="center" vertical="center" shrinkToFit="1"/>
    </xf>
    <xf numFmtId="0" fontId="12" fillId="3" borderId="51" xfId="0" applyFont="1" applyFill="1" applyBorder="1" applyAlignment="1">
      <alignment horizontal="left" vertical="center" shrinkToFit="1"/>
    </xf>
    <xf numFmtId="0" fontId="42" fillId="3" borderId="51" xfId="0" applyFont="1" applyFill="1" applyBorder="1" applyAlignment="1">
      <alignment horizontal="left" vertical="center" shrinkToFit="1"/>
    </xf>
    <xf numFmtId="0" fontId="12" fillId="3" borderId="0" xfId="0" applyFont="1" applyFill="1" applyAlignment="1">
      <alignment horizontal="left" vertical="center" shrinkToFit="1"/>
    </xf>
    <xf numFmtId="0" fontId="42" fillId="3" borderId="0" xfId="0" applyFont="1" applyFill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colors>
    <mruColors>
      <color rgb="FF97FFC6"/>
      <color rgb="FFFDB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400051</xdr:colOff>
      <xdr:row>8</xdr:row>
      <xdr:rowOff>19050</xdr:rowOff>
    </xdr:from>
    <xdr:to>
      <xdr:col>11</xdr:col>
      <xdr:colOff>38100</xdr:colOff>
      <xdr:row>10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0206E9-5C79-4AEE-8154-488A320C2902}"/>
            </a:ext>
          </a:extLst>
        </xdr:cNvPr>
        <xdr:cNvSpPr txBox="1"/>
      </xdr:nvSpPr>
      <xdr:spPr>
        <a:xfrm>
          <a:off x="552451" y="1348740"/>
          <a:ext cx="5581649" cy="323850"/>
        </a:xfrm>
        <a:prstGeom prst="rect">
          <a:avLst/>
        </a:prstGeom>
        <a:solidFill>
          <a:schemeClr val="lt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100"/>
            </a:lnSpc>
          </a:pPr>
          <a:r>
            <a:rPr kumimoji="1" lang="ja-JP" altLang="en-US" sz="900"/>
            <a:t>私は、当団体組織に所属する全ての個人情報を取扱い管理し、外部への漏洩防止や管理全般について徹底いたします。組織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の管理者として、責任をもって登録情報を管理いたします。</a:t>
          </a:r>
          <a:endParaRPr kumimoji="1" lang="ja-JP" altLang="en-US" sz="900"/>
        </a:p>
      </xdr:txBody>
    </xdr:sp>
    <xdr:clientData/>
  </xdr:twoCellAnchor>
  <xdr:twoCellAnchor>
    <xdr:from>
      <xdr:col>9</xdr:col>
      <xdr:colOff>638175</xdr:colOff>
      <xdr:row>17</xdr:row>
      <xdr:rowOff>1</xdr:rowOff>
    </xdr:from>
    <xdr:to>
      <xdr:col>10</xdr:col>
      <xdr:colOff>514350</xdr:colOff>
      <xdr:row>19</xdr:row>
      <xdr:rowOff>161925</xdr:rowOff>
    </xdr:to>
    <xdr:grpSp>
      <xdr:nvGrpSpPr>
        <xdr:cNvPr id="3" name="Group 9">
          <a:extLst>
            <a:ext uri="{FF2B5EF4-FFF2-40B4-BE49-F238E27FC236}">
              <a16:creationId xmlns:a16="http://schemas.microsoft.com/office/drawing/2014/main" id="{6173C166-ECCD-462C-B7C9-766F34B8A057}"/>
            </a:ext>
          </a:extLst>
        </xdr:cNvPr>
        <xdr:cNvGrpSpPr>
          <a:grpSpLocks/>
        </xdr:cNvGrpSpPr>
      </xdr:nvGrpSpPr>
      <xdr:grpSpPr bwMode="auto">
        <a:xfrm>
          <a:off x="5248275" y="3230881"/>
          <a:ext cx="809625" cy="683894"/>
          <a:chOff x="593" y="365"/>
          <a:chExt cx="73" cy="104"/>
        </a:xfrm>
      </xdr:grpSpPr>
      <xdr:sp macro="" textlink="">
        <xdr:nvSpPr>
          <xdr:cNvPr id="4" name="テキスト ボックス 2">
            <a:extLst>
              <a:ext uri="{FF2B5EF4-FFF2-40B4-BE49-F238E27FC236}">
                <a16:creationId xmlns:a16="http://schemas.microsoft.com/office/drawing/2014/main" id="{6F81F808-5429-1AC9-24F7-8E35DA052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593" y="379"/>
            <a:ext cx="60" cy="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wordArtVertRtl" wrap="square" lIns="0" tIns="0" rIns="36576" bIns="0" anchor="t" upright="1"/>
          <a:lstStyle/>
          <a:p>
            <a:pPr algn="l" rtl="0">
              <a:defRPr sz="1000"/>
            </a:pPr>
            <a:r>
              <a:rPr lang="ja-JP" altLang="en-US" sz="1600" b="1" i="0" u="none" strike="noStrike" baseline="0">
                <a:solidFill>
                  <a:srgbClr val="FF0000"/>
                </a:solidFill>
                <a:latin typeface="AR P悠々ゴシック体E"/>
              </a:rPr>
              <a:t>関根</a:t>
            </a:r>
          </a:p>
        </xdr:txBody>
      </xdr:sp>
      <xdr:sp macro="" textlink="">
        <xdr:nvSpPr>
          <xdr:cNvPr id="5" name="円/楕円 3">
            <a:extLst>
              <a:ext uri="{FF2B5EF4-FFF2-40B4-BE49-F238E27FC236}">
                <a16:creationId xmlns:a16="http://schemas.microsoft.com/office/drawing/2014/main" id="{C67476DD-2D6E-86EB-6505-F8E608FEA573}"/>
              </a:ext>
            </a:extLst>
          </xdr:cNvPr>
          <xdr:cNvSpPr>
            <a:spLocks noChangeArrowheads="1"/>
          </xdr:cNvSpPr>
        </xdr:nvSpPr>
        <xdr:spPr bwMode="auto">
          <a:xfrm>
            <a:off x="605" y="365"/>
            <a:ext cx="61" cy="74"/>
          </a:xfrm>
          <a:prstGeom prst="ellipse">
            <a:avLst/>
          </a:prstGeom>
          <a:noFill/>
          <a:ln w="25400" algn="ctr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6</xdr:col>
      <xdr:colOff>371475</xdr:colOff>
      <xdr:row>4</xdr:row>
      <xdr:rowOff>76200</xdr:rowOff>
    </xdr:from>
    <xdr:to>
      <xdr:col>11</xdr:col>
      <xdr:colOff>247653</xdr:colOff>
      <xdr:row>7</xdr:row>
      <xdr:rowOff>66675</xdr:rowOff>
    </xdr:to>
    <xdr:sp macro="" textlink="">
      <xdr:nvSpPr>
        <xdr:cNvPr id="6" name="角丸四角形 6">
          <a:extLst>
            <a:ext uri="{FF2B5EF4-FFF2-40B4-BE49-F238E27FC236}">
              <a16:creationId xmlns:a16="http://schemas.microsoft.com/office/drawing/2014/main" id="{86716FA0-558D-4C1D-A72A-981384F907CD}"/>
            </a:ext>
          </a:extLst>
        </xdr:cNvPr>
        <xdr:cNvSpPr/>
      </xdr:nvSpPr>
      <xdr:spPr>
        <a:xfrm>
          <a:off x="3434715" y="815340"/>
          <a:ext cx="2908938" cy="348615"/>
        </a:xfrm>
        <a:prstGeom prst="roundRect">
          <a:avLst/>
        </a:prstGeom>
        <a:solidFill>
          <a:sysClr val="window" lastClr="FFFFFF"/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/>
            </a:rPr>
            <a:t>記入例（赤字の部分） </a:t>
          </a:r>
        </a:p>
      </xdr:txBody>
    </xdr:sp>
    <xdr:clientData/>
  </xdr:twoCellAnchor>
  <xdr:twoCellAnchor>
    <xdr:from>
      <xdr:col>10</xdr:col>
      <xdr:colOff>0</xdr:colOff>
      <xdr:row>35</xdr:row>
      <xdr:rowOff>0</xdr:rowOff>
    </xdr:from>
    <xdr:to>
      <xdr:col>11</xdr:col>
      <xdr:colOff>381000</xdr:colOff>
      <xdr:row>38</xdr:row>
      <xdr:rowOff>161925</xdr:rowOff>
    </xdr:to>
    <xdr:grpSp>
      <xdr:nvGrpSpPr>
        <xdr:cNvPr id="7" name="グループ化 5">
          <a:extLst>
            <a:ext uri="{FF2B5EF4-FFF2-40B4-BE49-F238E27FC236}">
              <a16:creationId xmlns:a16="http://schemas.microsoft.com/office/drawing/2014/main" id="{9189EFDF-4D55-4CBB-84A0-25919D59C168}"/>
            </a:ext>
          </a:extLst>
        </xdr:cNvPr>
        <xdr:cNvGrpSpPr>
          <a:grpSpLocks/>
        </xdr:cNvGrpSpPr>
      </xdr:nvGrpSpPr>
      <xdr:grpSpPr bwMode="auto">
        <a:xfrm>
          <a:off x="5543550" y="8225790"/>
          <a:ext cx="933450" cy="885825"/>
          <a:chOff x="7296150" y="1352549"/>
          <a:chExt cx="804656" cy="933451"/>
        </a:xfrm>
      </xdr:grpSpPr>
      <xdr:sp macro="" textlink="">
        <xdr:nvSpPr>
          <xdr:cNvPr id="8" name="角丸四角形 8">
            <a:extLst>
              <a:ext uri="{FF2B5EF4-FFF2-40B4-BE49-F238E27FC236}">
                <a16:creationId xmlns:a16="http://schemas.microsoft.com/office/drawing/2014/main" id="{5538453D-D1BD-DFC4-007D-5EF43263988E}"/>
              </a:ext>
            </a:extLst>
          </xdr:cNvPr>
          <xdr:cNvSpPr/>
        </xdr:nvSpPr>
        <xdr:spPr>
          <a:xfrm>
            <a:off x="7296150" y="1368783"/>
            <a:ext cx="780755" cy="738644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C8052F2E-62F5-5B62-EF73-05E7EFDD38C0}"/>
              </a:ext>
            </a:extLst>
          </xdr:cNvPr>
          <xdr:cNvSpPr txBox="1"/>
        </xdr:nvSpPr>
        <xdr:spPr>
          <a:xfrm>
            <a:off x="7774163" y="1352549"/>
            <a:ext cx="326643" cy="76299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vert="wordArtVertRtl" wrap="square" rtlCol="0" anchor="t">
            <a:noAutofit/>
          </a:bodyPr>
          <a:lstStyle/>
          <a:p>
            <a:r>
              <a:rPr kumimoji="1" lang="ja-JP" altLang="en-US" sz="1400">
                <a:solidFill>
                  <a:srgbClr val="FF000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○○県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DF5FEF74-45E1-974B-A20E-6713972C19B3}"/>
              </a:ext>
            </a:extLst>
          </xdr:cNvPr>
          <xdr:cNvSpPr txBox="1"/>
        </xdr:nvSpPr>
        <xdr:spPr>
          <a:xfrm>
            <a:off x="7527190" y="1352549"/>
            <a:ext cx="350543" cy="9334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ja-JP" altLang="en-US" sz="1400">
                <a:solidFill>
                  <a:srgbClr val="FF0000"/>
                </a:solidFill>
                <a:effectLst/>
                <a:latin typeface="HGP創英角ｺﾞｼｯｸUB" panose="020B0900000000000000" pitchFamily="50" charset="-128"/>
                <a:ea typeface="HGP創英角ｺﾞｼｯｸUB" panose="020B0900000000000000" pitchFamily="50" charset="-128"/>
                <a:cs typeface="+mn-cs"/>
              </a:rPr>
              <a:t>会　</a:t>
            </a:r>
            <a:r>
              <a:rPr kumimoji="1" lang="ja-JP" altLang="ja-JP" sz="1400">
                <a:solidFill>
                  <a:srgbClr val="FF0000"/>
                </a:solidFill>
                <a:effectLst/>
                <a:latin typeface="HGP創英角ｺﾞｼｯｸUB" panose="020B0900000000000000" pitchFamily="50" charset="-128"/>
                <a:ea typeface="HGP創英角ｺﾞｼｯｸUB" panose="020B0900000000000000" pitchFamily="50" charset="-128"/>
                <a:cs typeface="+mn-cs"/>
              </a:rPr>
              <a:t>長</a:t>
            </a:r>
            <a:endParaRPr kumimoji="1" lang="ja-JP" altLang="en-US" sz="14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319CA2D1-758E-F1E2-4276-ED4F0F7EE37B}"/>
              </a:ext>
            </a:extLst>
          </xdr:cNvPr>
          <xdr:cNvSpPr txBox="1"/>
        </xdr:nvSpPr>
        <xdr:spPr>
          <a:xfrm>
            <a:off x="7351918" y="1360666"/>
            <a:ext cx="318676" cy="8198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ja-JP" altLang="ja-JP" sz="1400" b="1">
                <a:solidFill>
                  <a:srgbClr val="FF0000"/>
                </a:solidFill>
                <a:effectLst/>
                <a:latin typeface="HGP創英角ｺﾞｼｯｸUB" panose="020B0900000000000000" pitchFamily="50" charset="-128"/>
                <a:ea typeface="HGP創英角ｺﾞｼｯｸUB" panose="020B0900000000000000" pitchFamily="50" charset="-128"/>
                <a:cs typeface="+mn-cs"/>
              </a:rPr>
              <a:t>之</a:t>
            </a:r>
            <a:r>
              <a:rPr kumimoji="1" lang="ja-JP" altLang="en-US" sz="1400" b="1" baseline="0">
                <a:solidFill>
                  <a:srgbClr val="FF0000"/>
                </a:solidFill>
                <a:effectLst/>
                <a:latin typeface="HGP創英角ｺﾞｼｯｸUB" panose="020B0900000000000000" pitchFamily="50" charset="-128"/>
                <a:ea typeface="HGP創英角ｺﾞｼｯｸUB" panose="020B0900000000000000" pitchFamily="50" charset="-128"/>
                <a:cs typeface="+mn-cs"/>
              </a:rPr>
              <a:t> </a:t>
            </a:r>
            <a:r>
              <a:rPr kumimoji="1" lang="ja-JP" altLang="en-US" sz="1400" b="1">
                <a:solidFill>
                  <a:srgbClr val="FF0000"/>
                </a:solidFill>
                <a:effectLst/>
                <a:latin typeface="HGP創英角ｺﾞｼｯｸUB" panose="020B0900000000000000" pitchFamily="50" charset="-128"/>
                <a:ea typeface="HGP創英角ｺﾞｼｯｸUB" panose="020B0900000000000000" pitchFamily="50" charset="-128"/>
                <a:cs typeface="+mn-cs"/>
              </a:rPr>
              <a:t>印</a:t>
            </a:r>
            <a:endParaRPr kumimoji="1" lang="ja-JP" altLang="en-US" sz="1400" b="1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400051</xdr:colOff>
      <xdr:row>10</xdr:row>
      <xdr:rowOff>19049</xdr:rowOff>
    </xdr:from>
    <xdr:to>
      <xdr:col>11</xdr:col>
      <xdr:colOff>38100</xdr:colOff>
      <xdr:row>13</xdr:row>
      <xdr:rowOff>66674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61976" y="1371599"/>
          <a:ext cx="5895974" cy="390525"/>
        </a:xfrm>
        <a:prstGeom prst="rect">
          <a:avLst/>
        </a:prstGeom>
        <a:solidFill>
          <a:schemeClr val="lt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100"/>
            </a:lnSpc>
          </a:pPr>
          <a:r>
            <a:rPr kumimoji="1" lang="ja-JP" altLang="en-US" sz="900"/>
            <a:t>私は、当団体組織に所属する全ての個人情報を取扱い管理し、外部への漏洩防止や管理全般について徹底いたします。組織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の管理者として、責任をもって登録情報を管理いたします。</a:t>
          </a:r>
          <a:endParaRPr kumimoji="1" lang="ja-JP" altLang="en-US" sz="9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400051</xdr:colOff>
      <xdr:row>10</xdr:row>
      <xdr:rowOff>19050</xdr:rowOff>
    </xdr:from>
    <xdr:to>
      <xdr:col>11</xdr:col>
      <xdr:colOff>38100</xdr:colOff>
      <xdr:row>13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152F79-1C9D-42AD-87DF-E000B8941EFB}"/>
            </a:ext>
          </a:extLst>
        </xdr:cNvPr>
        <xdr:cNvSpPr txBox="1"/>
      </xdr:nvSpPr>
      <xdr:spPr>
        <a:xfrm>
          <a:off x="552451" y="1874520"/>
          <a:ext cx="5581649" cy="422910"/>
        </a:xfrm>
        <a:prstGeom prst="rect">
          <a:avLst/>
        </a:prstGeom>
        <a:solidFill>
          <a:schemeClr val="lt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100"/>
            </a:lnSpc>
          </a:pPr>
          <a:r>
            <a:rPr kumimoji="1" lang="ja-JP" altLang="en-US" sz="900"/>
            <a:t>私は、当団体組織に所属する全ての個人情報を取扱い管理し、外部への漏洩防止や管理全般について徹底いたします。組織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の管理者として、責任をもって登録情報を管理いたします。</a:t>
          </a:r>
          <a:endParaRPr kumimoji="1" lang="ja-JP" altLang="en-US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miokubo-j@saitama-city.ed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D33B3-2A31-4E41-93D3-33BF9D59622A}">
  <dimension ref="A1:L45"/>
  <sheetViews>
    <sheetView workbookViewId="0">
      <selection activeCell="A4" sqref="A4:E4"/>
    </sheetView>
  </sheetViews>
  <sheetFormatPr defaultRowHeight="12.9" x14ac:dyDescent="0.3"/>
  <cols>
    <col min="1" max="1" width="2.1015625" customWidth="1"/>
    <col min="2" max="2" width="6.47265625" customWidth="1"/>
    <col min="3" max="3" width="9.62890625" style="1" bestFit="1" customWidth="1"/>
    <col min="4" max="4" width="11.3671875" style="1" customWidth="1"/>
    <col min="5" max="5" width="8.62890625" customWidth="1"/>
    <col min="6" max="6" width="4.1015625" customWidth="1"/>
    <col min="7" max="7" width="8.62890625" customWidth="1"/>
    <col min="8" max="8" width="4.1015625" customWidth="1"/>
    <col min="9" max="9" width="8.62890625" customWidth="1"/>
    <col min="10" max="10" width="12.89453125" customWidth="1"/>
    <col min="11" max="11" width="7.62890625" customWidth="1"/>
    <col min="12" max="12" width="6.68359375" customWidth="1"/>
  </cols>
  <sheetData>
    <row r="1" spans="1:12" ht="6.75" customHeight="1" x14ac:dyDescent="0.3"/>
    <row r="2" spans="1:12" s="7" customFormat="1" ht="21.75" customHeight="1" x14ac:dyDescent="0.3">
      <c r="B2" s="183" t="s">
        <v>123</v>
      </c>
      <c r="C2" s="184"/>
      <c r="D2" s="184"/>
      <c r="E2" s="184"/>
      <c r="F2" s="184"/>
      <c r="G2" s="184"/>
      <c r="H2" s="184"/>
      <c r="I2" s="184"/>
      <c r="J2" s="184"/>
      <c r="K2" s="185"/>
      <c r="L2" s="10"/>
    </row>
    <row r="3" spans="1:12" ht="8.25" customHeight="1" x14ac:dyDescent="0.3"/>
    <row r="4" spans="1:12" s="3" customFormat="1" ht="21.9" x14ac:dyDescent="0.45">
      <c r="A4" s="186" t="str">
        <f>入力用!A6</f>
        <v>令和６年度　埼玉県中学版</v>
      </c>
      <c r="B4" s="186"/>
      <c r="C4" s="186"/>
      <c r="D4" s="186"/>
      <c r="E4" s="186"/>
      <c r="F4" s="187" t="s">
        <v>98</v>
      </c>
      <c r="G4" s="187"/>
      <c r="H4" s="186" t="str">
        <f>入力用!H6</f>
        <v>団体作成　申請兼誓約書】</v>
      </c>
      <c r="I4" s="186"/>
      <c r="J4" s="186"/>
      <c r="K4" s="186"/>
    </row>
    <row r="5" spans="1:12" ht="8.25" customHeight="1" x14ac:dyDescent="0.3"/>
    <row r="6" spans="1:12" ht="13.5" customHeight="1" x14ac:dyDescent="0.3">
      <c r="C6" s="11" t="s">
        <v>19</v>
      </c>
    </row>
    <row r="7" spans="1:12" ht="6.75" customHeight="1" x14ac:dyDescent="0.3">
      <c r="C7" s="11"/>
    </row>
    <row r="8" spans="1:12" ht="18.3" x14ac:dyDescent="0.3">
      <c r="E8" s="188" t="s">
        <v>20</v>
      </c>
      <c r="F8" s="188"/>
      <c r="G8" s="188"/>
      <c r="H8" s="188"/>
    </row>
    <row r="9" spans="1:12" ht="9" customHeight="1" x14ac:dyDescent="0.3"/>
    <row r="10" spans="1:12" ht="9" customHeight="1" x14ac:dyDescent="0.3"/>
    <row r="11" spans="1:12" ht="9" customHeight="1" x14ac:dyDescent="0.3"/>
    <row r="12" spans="1:12" s="2" customFormat="1" ht="9" customHeight="1" thickBot="1" x14ac:dyDescent="0.35">
      <c r="B12" s="9"/>
      <c r="C12" s="1"/>
      <c r="D12" s="1"/>
      <c r="E12" s="189"/>
      <c r="F12" s="189"/>
      <c r="G12" s="189"/>
      <c r="H12" s="189"/>
    </row>
    <row r="13" spans="1:12" ht="13.5" customHeight="1" x14ac:dyDescent="0.3">
      <c r="C13" s="168" t="s">
        <v>0</v>
      </c>
      <c r="D13" s="169"/>
      <c r="E13" s="170" t="s">
        <v>127</v>
      </c>
      <c r="F13" s="171"/>
      <c r="G13" s="171"/>
      <c r="H13" s="171"/>
      <c r="I13" s="171"/>
      <c r="J13" s="171"/>
      <c r="K13" s="172"/>
    </row>
    <row r="14" spans="1:12" ht="26.25" customHeight="1" x14ac:dyDescent="0.3">
      <c r="C14" s="173" t="s">
        <v>26</v>
      </c>
      <c r="D14" s="174"/>
      <c r="E14" s="175" t="s">
        <v>126</v>
      </c>
      <c r="F14" s="176"/>
      <c r="G14" s="176"/>
      <c r="H14" s="176"/>
      <c r="I14" s="176"/>
      <c r="J14" s="176"/>
      <c r="K14" s="177"/>
    </row>
    <row r="15" spans="1:12" ht="33.75" customHeight="1" x14ac:dyDescent="0.3">
      <c r="C15" s="178" t="s">
        <v>109</v>
      </c>
      <c r="D15" s="179"/>
      <c r="E15" s="180" t="s">
        <v>108</v>
      </c>
      <c r="F15" s="181"/>
      <c r="G15" s="181"/>
      <c r="H15" s="181"/>
      <c r="I15" s="181"/>
      <c r="J15" s="181"/>
      <c r="K15" s="182"/>
    </row>
    <row r="16" spans="1:12" ht="13.5" customHeight="1" x14ac:dyDescent="0.3">
      <c r="C16" s="150" t="s">
        <v>1</v>
      </c>
      <c r="D16" s="45" t="s">
        <v>4</v>
      </c>
      <c r="E16" s="151" t="s">
        <v>129</v>
      </c>
      <c r="F16" s="152"/>
      <c r="G16" s="152"/>
      <c r="H16" s="152"/>
      <c r="I16" s="152"/>
      <c r="J16" s="152"/>
      <c r="K16" s="153"/>
    </row>
    <row r="17" spans="3:12" ht="27" customHeight="1" x14ac:dyDescent="0.3">
      <c r="C17" s="97"/>
      <c r="D17" s="19" t="s">
        <v>43</v>
      </c>
      <c r="E17" s="154" t="s">
        <v>128</v>
      </c>
      <c r="F17" s="155"/>
      <c r="G17" s="155"/>
      <c r="H17" s="155"/>
      <c r="I17" s="155"/>
      <c r="J17" s="155"/>
      <c r="K17" s="156"/>
    </row>
    <row r="18" spans="3:12" ht="13.5" customHeight="1" x14ac:dyDescent="0.3">
      <c r="C18" s="97" t="s">
        <v>2</v>
      </c>
      <c r="D18" s="46" t="s">
        <v>4</v>
      </c>
      <c r="E18" s="158"/>
      <c r="F18" s="159"/>
      <c r="G18" s="160" t="s">
        <v>83</v>
      </c>
      <c r="H18" s="160"/>
      <c r="I18" s="161" t="s">
        <v>78</v>
      </c>
      <c r="J18" s="162"/>
      <c r="K18" s="53"/>
    </row>
    <row r="19" spans="3:12" ht="27.75" customHeight="1" x14ac:dyDescent="0.3">
      <c r="C19" s="97"/>
      <c r="D19" s="19" t="s">
        <v>91</v>
      </c>
      <c r="E19" s="163" t="s">
        <v>85</v>
      </c>
      <c r="F19" s="164"/>
      <c r="G19" s="165" t="s">
        <v>84</v>
      </c>
      <c r="H19" s="165"/>
      <c r="I19" s="166" t="s">
        <v>79</v>
      </c>
      <c r="J19" s="167"/>
      <c r="K19" s="12" t="s">
        <v>11</v>
      </c>
    </row>
    <row r="20" spans="3:12" ht="25.5" customHeight="1" x14ac:dyDescent="0.3">
      <c r="C20" s="97"/>
      <c r="D20" s="133" t="s">
        <v>21</v>
      </c>
      <c r="E20" s="135" t="s">
        <v>92</v>
      </c>
      <c r="F20" s="136"/>
      <c r="G20" s="139" t="s">
        <v>93</v>
      </c>
      <c r="H20" s="140"/>
      <c r="I20" s="140"/>
      <c r="J20" s="140"/>
      <c r="K20" s="141"/>
    </row>
    <row r="21" spans="3:12" ht="25.5" customHeight="1" x14ac:dyDescent="0.3">
      <c r="C21" s="97"/>
      <c r="D21" s="134"/>
      <c r="E21" s="137"/>
      <c r="F21" s="138"/>
      <c r="G21" s="142" t="str">
        <f>入力用!$G$23</f>
        <v>0000000000</v>
      </c>
      <c r="H21" s="143"/>
      <c r="I21" s="143"/>
      <c r="J21" s="143"/>
      <c r="K21" s="144"/>
    </row>
    <row r="22" spans="3:12" ht="24" customHeight="1" x14ac:dyDescent="0.3">
      <c r="C22" s="97"/>
      <c r="D22" s="19" t="s">
        <v>35</v>
      </c>
      <c r="E22" s="145" t="s">
        <v>36</v>
      </c>
      <c r="F22" s="146"/>
      <c r="G22" s="147" t="s">
        <v>99</v>
      </c>
      <c r="H22" s="148"/>
      <c r="I22" s="149"/>
      <c r="J22" s="86" t="s">
        <v>33</v>
      </c>
      <c r="K22" s="20" t="s">
        <v>34</v>
      </c>
    </row>
    <row r="23" spans="3:12" ht="19.5" customHeight="1" x14ac:dyDescent="0.3">
      <c r="C23" s="97"/>
      <c r="D23" s="47" t="s">
        <v>44</v>
      </c>
      <c r="E23" s="104" t="s">
        <v>130</v>
      </c>
      <c r="F23" s="105"/>
      <c r="G23" s="105"/>
      <c r="H23" s="105"/>
      <c r="I23" s="105"/>
      <c r="J23" s="105"/>
      <c r="K23" s="106"/>
    </row>
    <row r="24" spans="3:12" ht="19.5" customHeight="1" x14ac:dyDescent="0.3">
      <c r="C24" s="97"/>
      <c r="D24" s="47" t="s">
        <v>45</v>
      </c>
      <c r="E24" s="104" t="s">
        <v>131</v>
      </c>
      <c r="F24" s="105"/>
      <c r="G24" s="105"/>
      <c r="H24" s="105"/>
      <c r="I24" s="105"/>
      <c r="J24" s="105"/>
      <c r="K24" s="106"/>
    </row>
    <row r="25" spans="3:12" ht="19.5" customHeight="1" x14ac:dyDescent="0.3">
      <c r="C25" s="157"/>
      <c r="D25" s="47" t="s">
        <v>10</v>
      </c>
      <c r="E25" s="116" t="s">
        <v>46</v>
      </c>
      <c r="F25" s="117"/>
      <c r="G25" s="117"/>
      <c r="H25" s="117"/>
      <c r="I25" s="117"/>
      <c r="J25" s="118" t="s">
        <v>73</v>
      </c>
      <c r="K25" s="119"/>
    </row>
    <row r="26" spans="3:12" ht="19.5" customHeight="1" x14ac:dyDescent="0.3">
      <c r="C26" s="120" t="s">
        <v>3</v>
      </c>
      <c r="D26" s="48" t="s">
        <v>13</v>
      </c>
      <c r="E26" s="28" t="s">
        <v>14</v>
      </c>
      <c r="F26" s="123" t="s">
        <v>47</v>
      </c>
      <c r="G26" s="123"/>
      <c r="H26" s="123"/>
      <c r="I26" s="25"/>
      <c r="J26" s="25"/>
      <c r="K26" s="26"/>
    </row>
    <row r="27" spans="3:12" ht="27" customHeight="1" x14ac:dyDescent="0.3">
      <c r="C27" s="121"/>
      <c r="D27" s="48" t="s">
        <v>9</v>
      </c>
      <c r="E27" s="49" t="s">
        <v>72</v>
      </c>
      <c r="F27" s="124" t="s">
        <v>132</v>
      </c>
      <c r="G27" s="125"/>
      <c r="H27" s="125"/>
      <c r="I27" s="126"/>
      <c r="J27" s="124" t="s">
        <v>133</v>
      </c>
      <c r="K27" s="127"/>
    </row>
    <row r="28" spans="3:12" ht="20.25" customHeight="1" x14ac:dyDescent="0.3">
      <c r="C28" s="121"/>
      <c r="D28" s="48" t="s">
        <v>43</v>
      </c>
      <c r="E28" s="128" t="s">
        <v>134</v>
      </c>
      <c r="F28" s="129"/>
      <c r="G28" s="129"/>
      <c r="H28" s="129"/>
      <c r="I28" s="129"/>
      <c r="J28" s="129"/>
      <c r="K28" s="130"/>
    </row>
    <row r="29" spans="3:12" ht="23.25" customHeight="1" x14ac:dyDescent="0.3">
      <c r="C29" s="121"/>
      <c r="D29" s="48" t="s">
        <v>68</v>
      </c>
      <c r="E29" s="131" t="str">
        <f t="shared" ref="E29" si="0">G19</f>
        <v>関根</v>
      </c>
      <c r="F29" s="132"/>
      <c r="G29" s="132"/>
      <c r="H29" s="132"/>
      <c r="I29" s="102" t="str">
        <f t="shared" ref="I29" si="1">$I$19</f>
        <v>冬藏</v>
      </c>
      <c r="J29" s="102"/>
      <c r="K29" s="103"/>
      <c r="L29" s="18"/>
    </row>
    <row r="30" spans="3:12" ht="19.5" customHeight="1" x14ac:dyDescent="0.3">
      <c r="C30" s="122"/>
      <c r="D30" s="48" t="s">
        <v>44</v>
      </c>
      <c r="E30" s="104" t="s">
        <v>130</v>
      </c>
      <c r="F30" s="105"/>
      <c r="G30" s="105"/>
      <c r="H30" s="105"/>
      <c r="I30" s="105"/>
      <c r="J30" s="105"/>
      <c r="K30" s="106"/>
    </row>
    <row r="31" spans="3:12" ht="38.25" customHeight="1" thickBot="1" x14ac:dyDescent="0.35">
      <c r="C31" s="13" t="s">
        <v>15</v>
      </c>
      <c r="D31" s="15" t="s">
        <v>16</v>
      </c>
      <c r="E31" s="107" t="s">
        <v>32</v>
      </c>
      <c r="F31" s="108"/>
      <c r="G31" s="108"/>
      <c r="H31" s="108"/>
      <c r="I31" s="108"/>
      <c r="J31" s="108"/>
      <c r="K31" s="109"/>
    </row>
    <row r="32" spans="3:12" ht="24" customHeight="1" thickBot="1" x14ac:dyDescent="0.35">
      <c r="K32" s="8"/>
      <c r="L32" s="8"/>
    </row>
    <row r="33" spans="2:12" ht="9" customHeight="1" x14ac:dyDescent="0.3">
      <c r="B33" s="5"/>
      <c r="C33" s="6"/>
      <c r="D33" s="6"/>
      <c r="E33" s="5"/>
      <c r="F33" s="5"/>
      <c r="G33" s="5"/>
      <c r="H33" s="5"/>
      <c r="I33" s="5"/>
      <c r="J33" s="5"/>
    </row>
    <row r="34" spans="2:12" ht="18.3" x14ac:dyDescent="0.3">
      <c r="B34" s="110" t="s">
        <v>18</v>
      </c>
      <c r="C34" s="110"/>
      <c r="D34" s="110"/>
      <c r="E34" s="110"/>
      <c r="F34" s="110"/>
      <c r="G34" s="110"/>
      <c r="H34" s="110"/>
      <c r="I34" s="110"/>
      <c r="J34" s="110"/>
      <c r="K34" s="110"/>
      <c r="L34" s="110"/>
    </row>
    <row r="35" spans="2:12" ht="20.25" customHeight="1" x14ac:dyDescent="0.3">
      <c r="F35" s="11"/>
      <c r="G35" s="111" t="s">
        <v>135</v>
      </c>
      <c r="H35" s="112"/>
      <c r="I35" s="112"/>
      <c r="J35" s="112"/>
      <c r="K35" s="112"/>
    </row>
    <row r="36" spans="2:12" s="2" customFormat="1" ht="9" customHeight="1" x14ac:dyDescent="0.3">
      <c r="C36" s="1"/>
      <c r="D36" s="1"/>
      <c r="E36" s="4"/>
    </row>
    <row r="37" spans="2:12" s="2" customFormat="1" ht="24" customHeight="1" x14ac:dyDescent="0.3">
      <c r="C37" s="97" t="s">
        <v>24</v>
      </c>
      <c r="D37" s="97"/>
      <c r="E37" s="97"/>
      <c r="F37" s="113" t="s">
        <v>30</v>
      </c>
      <c r="G37" s="114"/>
      <c r="H37" s="114"/>
      <c r="I37" s="114"/>
      <c r="J37" s="114"/>
      <c r="K37" s="115"/>
    </row>
    <row r="38" spans="2:12" s="2" customFormat="1" ht="24" customHeight="1" x14ac:dyDescent="0.3">
      <c r="C38" s="94" t="s">
        <v>25</v>
      </c>
      <c r="D38" s="94"/>
      <c r="E38" s="94"/>
      <c r="F38" s="95" t="s">
        <v>29</v>
      </c>
      <c r="G38" s="96"/>
      <c r="H38" s="96"/>
      <c r="I38" s="96"/>
      <c r="J38" s="96"/>
      <c r="K38" s="17" t="s">
        <v>11</v>
      </c>
    </row>
    <row r="39" spans="2:12" ht="43.5" customHeight="1" x14ac:dyDescent="0.3">
      <c r="C39" s="97" t="s">
        <v>28</v>
      </c>
      <c r="D39" s="97"/>
      <c r="E39" s="97"/>
      <c r="F39" s="98" t="s">
        <v>113</v>
      </c>
      <c r="G39" s="99"/>
      <c r="H39" s="99"/>
      <c r="I39" s="99"/>
      <c r="J39" s="99"/>
      <c r="K39" s="100"/>
    </row>
    <row r="40" spans="2:12" ht="11.25" customHeight="1" x14ac:dyDescent="0.3"/>
    <row r="41" spans="2:12" ht="22.5" customHeight="1" thickBot="1" x14ac:dyDescent="0.35">
      <c r="D41" s="101" t="s">
        <v>17</v>
      </c>
      <c r="E41" s="101"/>
    </row>
    <row r="42" spans="2:12" ht="22.5" customHeight="1" thickBot="1" x14ac:dyDescent="0.35">
      <c r="D42" s="92" t="s">
        <v>7</v>
      </c>
      <c r="E42" s="92"/>
      <c r="F42" s="93"/>
      <c r="G42" s="93"/>
      <c r="H42" s="93"/>
      <c r="I42" s="93"/>
      <c r="J42" s="93"/>
    </row>
    <row r="43" spans="2:12" ht="22.5" customHeight="1" thickBot="1" x14ac:dyDescent="0.35">
      <c r="D43" s="92" t="s">
        <v>8</v>
      </c>
      <c r="E43" s="92"/>
      <c r="F43" s="93"/>
      <c r="G43" s="93"/>
      <c r="H43" s="93"/>
      <c r="I43" s="93"/>
      <c r="J43" s="93"/>
    </row>
    <row r="44" spans="2:12" ht="8.25" customHeight="1" x14ac:dyDescent="0.3"/>
    <row r="45" spans="2:12" x14ac:dyDescent="0.3">
      <c r="C45" s="14" t="s">
        <v>12</v>
      </c>
    </row>
  </sheetData>
  <mergeCells count="54">
    <mergeCell ref="E12:H12"/>
    <mergeCell ref="B2:K2"/>
    <mergeCell ref="A4:E4"/>
    <mergeCell ref="F4:G4"/>
    <mergeCell ref="H4:K4"/>
    <mergeCell ref="E8:H8"/>
    <mergeCell ref="C13:D13"/>
    <mergeCell ref="E13:K13"/>
    <mergeCell ref="C14:D14"/>
    <mergeCell ref="E14:K14"/>
    <mergeCell ref="C15:D15"/>
    <mergeCell ref="E15:K15"/>
    <mergeCell ref="C16:C17"/>
    <mergeCell ref="E16:K16"/>
    <mergeCell ref="E17:K17"/>
    <mergeCell ref="C18:C25"/>
    <mergeCell ref="E18:F18"/>
    <mergeCell ref="G18:H18"/>
    <mergeCell ref="I18:J18"/>
    <mergeCell ref="E19:F19"/>
    <mergeCell ref="G19:H19"/>
    <mergeCell ref="I19:J19"/>
    <mergeCell ref="D20:D21"/>
    <mergeCell ref="E20:F21"/>
    <mergeCell ref="G20:K20"/>
    <mergeCell ref="G21:K21"/>
    <mergeCell ref="E22:F22"/>
    <mergeCell ref="G22:I22"/>
    <mergeCell ref="C37:E37"/>
    <mergeCell ref="F37:K37"/>
    <mergeCell ref="E23:K23"/>
    <mergeCell ref="E24:K24"/>
    <mergeCell ref="E25:I25"/>
    <mergeCell ref="J25:K25"/>
    <mergeCell ref="C26:C30"/>
    <mergeCell ref="F26:H26"/>
    <mergeCell ref="F27:I27"/>
    <mergeCell ref="J27:K27"/>
    <mergeCell ref="E28:K28"/>
    <mergeCell ref="E29:H29"/>
    <mergeCell ref="I29:K29"/>
    <mergeCell ref="E30:K30"/>
    <mergeCell ref="E31:K31"/>
    <mergeCell ref="B34:L34"/>
    <mergeCell ref="G35:K35"/>
    <mergeCell ref="D43:E43"/>
    <mergeCell ref="F43:J43"/>
    <mergeCell ref="C38:E38"/>
    <mergeCell ref="F38:J38"/>
    <mergeCell ref="C39:E39"/>
    <mergeCell ref="F39:K39"/>
    <mergeCell ref="D41:E41"/>
    <mergeCell ref="D42:E42"/>
    <mergeCell ref="F42:J42"/>
  </mergeCells>
  <phoneticPr fontId="3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FF00"/>
  </sheetPr>
  <dimension ref="A1:R47"/>
  <sheetViews>
    <sheetView tabSelected="1" workbookViewId="0">
      <selection activeCell="P5" sqref="P5"/>
    </sheetView>
  </sheetViews>
  <sheetFormatPr defaultRowHeight="12.9" x14ac:dyDescent="0.3"/>
  <cols>
    <col min="1" max="1" width="2.1015625" customWidth="1"/>
    <col min="2" max="2" width="6.47265625" customWidth="1"/>
    <col min="3" max="3" width="9.62890625" style="1" bestFit="1" customWidth="1"/>
    <col min="4" max="4" width="11.3671875" style="1" customWidth="1"/>
    <col min="5" max="5" width="8.62890625" customWidth="1"/>
    <col min="6" max="6" width="4.1015625" customWidth="1"/>
    <col min="7" max="7" width="8.62890625" customWidth="1"/>
    <col min="8" max="8" width="4.1015625" customWidth="1"/>
    <col min="9" max="9" width="8.62890625" customWidth="1"/>
    <col min="10" max="10" width="12.89453125" customWidth="1"/>
    <col min="11" max="11" width="7.62890625" customWidth="1"/>
    <col min="12" max="12" width="6.68359375" customWidth="1"/>
    <col min="13" max="13" width="9" hidden="1" customWidth="1"/>
  </cols>
  <sheetData>
    <row r="1" spans="1:13" ht="6.75" customHeight="1" x14ac:dyDescent="0.3"/>
    <row r="2" spans="1:13" s="7" customFormat="1" ht="19.899999999999999" customHeight="1" x14ac:dyDescent="0.3">
      <c r="B2" s="183" t="s">
        <v>123</v>
      </c>
      <c r="C2" s="184"/>
      <c r="D2" s="184"/>
      <c r="E2" s="184"/>
      <c r="F2" s="184"/>
      <c r="G2" s="184"/>
      <c r="H2" s="184"/>
      <c r="I2" s="184"/>
      <c r="J2" s="184"/>
      <c r="K2" s="185"/>
      <c r="L2" s="91"/>
    </row>
    <row r="3" spans="1:13" s="7" customFormat="1" ht="19.899999999999999" customHeight="1" x14ac:dyDescent="0.3">
      <c r="B3" s="262" t="s">
        <v>114</v>
      </c>
      <c r="C3" s="262"/>
      <c r="D3" s="264" t="s">
        <v>116</v>
      </c>
      <c r="E3" s="264"/>
      <c r="F3" s="264"/>
      <c r="G3" s="264"/>
      <c r="H3" s="264"/>
      <c r="I3" s="262" t="s">
        <v>117</v>
      </c>
      <c r="J3" s="262"/>
      <c r="K3" s="262"/>
      <c r="L3" s="90"/>
    </row>
    <row r="4" spans="1:13" s="7" customFormat="1" ht="19.899999999999999" customHeight="1" x14ac:dyDescent="0.3">
      <c r="B4" s="263" t="s">
        <v>115</v>
      </c>
      <c r="C4" s="263"/>
      <c r="D4" s="198" t="s">
        <v>118</v>
      </c>
      <c r="E4" s="198"/>
      <c r="F4" s="198"/>
      <c r="G4" s="198"/>
      <c r="H4" s="198"/>
      <c r="I4" s="198"/>
      <c r="J4" s="198"/>
      <c r="K4" s="198"/>
      <c r="L4" s="10"/>
    </row>
    <row r="5" spans="1:13" ht="13" customHeight="1" x14ac:dyDescent="0.3"/>
    <row r="6" spans="1:13" s="3" customFormat="1" ht="21.6" x14ac:dyDescent="0.6">
      <c r="A6" s="260" t="s">
        <v>136</v>
      </c>
      <c r="B6" s="260"/>
      <c r="C6" s="260"/>
      <c r="D6" s="260"/>
      <c r="E6" s="260"/>
      <c r="F6" s="261"/>
      <c r="G6" s="261"/>
      <c r="H6" s="259" t="s">
        <v>97</v>
      </c>
      <c r="I6" s="259"/>
      <c r="J6" s="259"/>
      <c r="K6" s="259"/>
    </row>
    <row r="7" spans="1:13" ht="8.25" customHeight="1" x14ac:dyDescent="0.3"/>
    <row r="8" spans="1:13" ht="13.5" customHeight="1" x14ac:dyDescent="0.3">
      <c r="C8" s="11" t="s">
        <v>19</v>
      </c>
    </row>
    <row r="9" spans="1:13" ht="6.75" customHeight="1" x14ac:dyDescent="0.3">
      <c r="C9" s="11"/>
    </row>
    <row r="10" spans="1:13" ht="18.3" x14ac:dyDescent="0.3">
      <c r="E10" s="188" t="s">
        <v>20</v>
      </c>
      <c r="F10" s="188"/>
      <c r="G10" s="188"/>
      <c r="H10" s="188"/>
    </row>
    <row r="11" spans="1:13" ht="9" customHeight="1" x14ac:dyDescent="0.3"/>
    <row r="12" spans="1:13" ht="9" customHeight="1" x14ac:dyDescent="0.3"/>
    <row r="13" spans="1:13" ht="9" customHeight="1" x14ac:dyDescent="0.3"/>
    <row r="14" spans="1:13" s="2" customFormat="1" ht="9" customHeight="1" thickBot="1" x14ac:dyDescent="0.35">
      <c r="B14" s="9"/>
      <c r="C14" s="1"/>
      <c r="D14" s="1"/>
      <c r="E14" s="189"/>
      <c r="F14" s="189"/>
      <c r="G14" s="189"/>
      <c r="H14" s="189"/>
      <c r="M14" s="2" t="s">
        <v>95</v>
      </c>
    </row>
    <row r="15" spans="1:13" ht="13.5" customHeight="1" x14ac:dyDescent="0.3">
      <c r="C15" s="168" t="s">
        <v>119</v>
      </c>
      <c r="D15" s="169"/>
      <c r="E15" s="255" t="s">
        <v>122</v>
      </c>
      <c r="F15" s="256"/>
      <c r="G15" s="256"/>
      <c r="H15" s="256"/>
      <c r="I15" s="256"/>
      <c r="J15" s="256"/>
      <c r="K15" s="257"/>
      <c r="M15" t="s">
        <v>96</v>
      </c>
    </row>
    <row r="16" spans="1:13" ht="24" customHeight="1" x14ac:dyDescent="0.3">
      <c r="C16" s="173" t="s">
        <v>22</v>
      </c>
      <c r="D16" s="174"/>
      <c r="E16" s="258" t="s">
        <v>100</v>
      </c>
      <c r="F16" s="234"/>
      <c r="G16" s="234"/>
      <c r="H16" s="234"/>
      <c r="I16" s="234"/>
      <c r="J16" s="234"/>
      <c r="K16" s="235"/>
      <c r="M16" t="s">
        <v>80</v>
      </c>
    </row>
    <row r="17" spans="3:13" ht="27.6" customHeight="1" x14ac:dyDescent="0.3">
      <c r="C17" s="178" t="s">
        <v>109</v>
      </c>
      <c r="D17" s="179"/>
      <c r="E17" s="180" t="s">
        <v>108</v>
      </c>
      <c r="F17" s="181"/>
      <c r="G17" s="181"/>
      <c r="H17" s="181"/>
      <c r="I17" s="181"/>
      <c r="J17" s="181"/>
      <c r="K17" s="182"/>
      <c r="M17" t="s">
        <v>81</v>
      </c>
    </row>
    <row r="18" spans="3:13" ht="13.5" customHeight="1" x14ac:dyDescent="0.3">
      <c r="C18" s="229" t="s">
        <v>1</v>
      </c>
      <c r="D18" s="45" t="s">
        <v>120</v>
      </c>
      <c r="E18" s="203" t="s">
        <v>121</v>
      </c>
      <c r="F18" s="227"/>
      <c r="G18" s="227"/>
      <c r="H18" s="227"/>
      <c r="I18" s="227"/>
      <c r="J18" s="227"/>
      <c r="K18" s="228"/>
      <c r="M18" t="s">
        <v>82</v>
      </c>
    </row>
    <row r="19" spans="3:13" ht="24" customHeight="1" x14ac:dyDescent="0.3">
      <c r="C19" s="225"/>
      <c r="D19" s="19" t="s">
        <v>43</v>
      </c>
      <c r="E19" s="233" t="s">
        <v>101</v>
      </c>
      <c r="F19" s="234"/>
      <c r="G19" s="234"/>
      <c r="H19" s="234"/>
      <c r="I19" s="234"/>
      <c r="J19" s="234"/>
      <c r="K19" s="235"/>
      <c r="M19" t="s">
        <v>89</v>
      </c>
    </row>
    <row r="20" spans="3:13" ht="13.5" customHeight="1" x14ac:dyDescent="0.3">
      <c r="C20" s="225" t="s">
        <v>2</v>
      </c>
      <c r="D20" s="46" t="s">
        <v>120</v>
      </c>
      <c r="E20" s="203"/>
      <c r="F20" s="204"/>
      <c r="G20" s="199"/>
      <c r="H20" s="199"/>
      <c r="I20" s="205"/>
      <c r="J20" s="205"/>
      <c r="K20" s="40"/>
      <c r="M20" t="s">
        <v>90</v>
      </c>
    </row>
    <row r="21" spans="3:13" ht="24" customHeight="1" x14ac:dyDescent="0.3">
      <c r="C21" s="225"/>
      <c r="D21" s="19" t="s">
        <v>91</v>
      </c>
      <c r="E21" s="201"/>
      <c r="F21" s="202"/>
      <c r="G21" s="200"/>
      <c r="H21" s="200"/>
      <c r="I21" s="206"/>
      <c r="J21" s="206"/>
      <c r="K21" s="12" t="s">
        <v>11</v>
      </c>
      <c r="M21" t="s">
        <v>71</v>
      </c>
    </row>
    <row r="22" spans="3:13" ht="21" customHeight="1" x14ac:dyDescent="0.3">
      <c r="C22" s="225"/>
      <c r="D22" s="253" t="s">
        <v>21</v>
      </c>
      <c r="E22" s="135" t="s">
        <v>92</v>
      </c>
      <c r="F22" s="136"/>
      <c r="G22" s="139" t="s">
        <v>93</v>
      </c>
      <c r="H22" s="140"/>
      <c r="I22" s="140"/>
      <c r="J22" s="140"/>
      <c r="K22" s="141"/>
    </row>
    <row r="23" spans="3:13" ht="21" customHeight="1" x14ac:dyDescent="0.3">
      <c r="C23" s="225"/>
      <c r="D23" s="254"/>
      <c r="E23" s="137"/>
      <c r="F23" s="138"/>
      <c r="G23" s="190" t="s">
        <v>107</v>
      </c>
      <c r="H23" s="191"/>
      <c r="I23" s="191"/>
      <c r="J23" s="191"/>
      <c r="K23" s="192"/>
    </row>
    <row r="24" spans="3:13" ht="21" customHeight="1" x14ac:dyDescent="0.3">
      <c r="C24" s="225"/>
      <c r="D24" s="19" t="s">
        <v>35</v>
      </c>
      <c r="E24" s="245" t="s">
        <v>36</v>
      </c>
      <c r="F24" s="246"/>
      <c r="G24" s="247" t="s">
        <v>102</v>
      </c>
      <c r="H24" s="248"/>
      <c r="I24" s="249"/>
      <c r="J24" s="85" t="s">
        <v>33</v>
      </c>
      <c r="K24" s="50"/>
      <c r="M24" t="s">
        <v>76</v>
      </c>
    </row>
    <row r="25" spans="3:13" ht="19.5" customHeight="1" x14ac:dyDescent="0.3">
      <c r="C25" s="225"/>
      <c r="D25" s="47" t="s">
        <v>44</v>
      </c>
      <c r="E25" s="230" t="s">
        <v>105</v>
      </c>
      <c r="F25" s="231"/>
      <c r="G25" s="231"/>
      <c r="H25" s="231"/>
      <c r="I25" s="231"/>
      <c r="J25" s="231"/>
      <c r="K25" s="232"/>
      <c r="M25" t="s">
        <v>77</v>
      </c>
    </row>
    <row r="26" spans="3:13" ht="19.5" customHeight="1" x14ac:dyDescent="0.3">
      <c r="C26" s="225"/>
      <c r="D26" s="47" t="s">
        <v>45</v>
      </c>
      <c r="E26" s="230" t="s">
        <v>106</v>
      </c>
      <c r="F26" s="231"/>
      <c r="G26" s="231"/>
      <c r="H26" s="231"/>
      <c r="I26" s="231"/>
      <c r="J26" s="231"/>
      <c r="K26" s="232"/>
    </row>
    <row r="27" spans="3:13" ht="19.5" customHeight="1" x14ac:dyDescent="0.3">
      <c r="C27" s="226"/>
      <c r="D27" s="47" t="s">
        <v>10</v>
      </c>
      <c r="E27" s="193" t="s">
        <v>103</v>
      </c>
      <c r="F27" s="194"/>
      <c r="G27" s="194"/>
      <c r="H27" s="194"/>
      <c r="I27" s="195"/>
      <c r="J27" s="196"/>
      <c r="K27" s="197"/>
      <c r="M27" t="s">
        <v>74</v>
      </c>
    </row>
    <row r="28" spans="3:13" ht="19.5" customHeight="1" x14ac:dyDescent="0.3">
      <c r="C28" s="236" t="s">
        <v>3</v>
      </c>
      <c r="D28" s="48" t="s">
        <v>13</v>
      </c>
      <c r="E28" s="21" t="s">
        <v>14</v>
      </c>
      <c r="F28" s="208" t="s">
        <v>104</v>
      </c>
      <c r="G28" s="209"/>
      <c r="H28" s="210"/>
      <c r="I28" s="25"/>
      <c r="J28" s="25"/>
      <c r="K28" s="26"/>
      <c r="M28" t="s">
        <v>75</v>
      </c>
    </row>
    <row r="29" spans="3:13" ht="21.4" customHeight="1" x14ac:dyDescent="0.3">
      <c r="C29" s="237"/>
      <c r="D29" s="48" t="s">
        <v>9</v>
      </c>
      <c r="E29" s="84" t="s">
        <v>42</v>
      </c>
      <c r="F29" s="250"/>
      <c r="G29" s="252"/>
      <c r="H29" s="252"/>
      <c r="I29" s="252"/>
      <c r="J29" s="250" t="s">
        <v>104</v>
      </c>
      <c r="K29" s="251"/>
    </row>
    <row r="30" spans="3:13" ht="20.25" customHeight="1" x14ac:dyDescent="0.3">
      <c r="C30" s="237"/>
      <c r="D30" s="48" t="s">
        <v>43</v>
      </c>
      <c r="E30" s="239" t="str">
        <f t="shared" ref="E30" si="0">$E$19</f>
        <v>中学校</v>
      </c>
      <c r="F30" s="240"/>
      <c r="G30" s="240"/>
      <c r="H30" s="240"/>
      <c r="I30" s="240"/>
      <c r="J30" s="240"/>
      <c r="K30" s="241"/>
    </row>
    <row r="31" spans="3:13" ht="23.25" customHeight="1" x14ac:dyDescent="0.3">
      <c r="C31" s="237"/>
      <c r="D31" s="48" t="s">
        <v>68</v>
      </c>
      <c r="E31" s="214">
        <f t="shared" ref="E31" si="1">G21</f>
        <v>0</v>
      </c>
      <c r="F31" s="215"/>
      <c r="G31" s="215"/>
      <c r="H31" s="216"/>
      <c r="I31" s="211">
        <f t="shared" ref="I31" si="2">$I$21</f>
        <v>0</v>
      </c>
      <c r="J31" s="212"/>
      <c r="K31" s="213"/>
    </row>
    <row r="32" spans="3:13" ht="19.5" customHeight="1" x14ac:dyDescent="0.3">
      <c r="C32" s="238"/>
      <c r="D32" s="48" t="s">
        <v>44</v>
      </c>
      <c r="E32" s="222" t="str">
        <f t="shared" ref="E32" si="3">$E$25</f>
        <v>0--</v>
      </c>
      <c r="F32" s="223"/>
      <c r="G32" s="223"/>
      <c r="H32" s="223"/>
      <c r="I32" s="223"/>
      <c r="J32" s="223"/>
      <c r="K32" s="224"/>
    </row>
    <row r="33" spans="2:18" ht="20.5" customHeight="1" thickBot="1" x14ac:dyDescent="0.35">
      <c r="C33" s="13" t="s">
        <v>15</v>
      </c>
      <c r="D33" s="15" t="s">
        <v>16</v>
      </c>
      <c r="E33" s="242"/>
      <c r="F33" s="243"/>
      <c r="G33" s="243"/>
      <c r="H33" s="243"/>
      <c r="I33" s="243"/>
      <c r="J33" s="243"/>
      <c r="K33" s="244"/>
    </row>
    <row r="34" spans="2:18" ht="24" customHeight="1" thickBot="1" x14ac:dyDescent="0.35">
      <c r="B34" s="54"/>
      <c r="C34" s="56" t="s">
        <v>88</v>
      </c>
      <c r="F34" s="55"/>
      <c r="G34" s="2" t="s">
        <v>124</v>
      </c>
      <c r="K34" s="8"/>
      <c r="L34" s="8"/>
    </row>
    <row r="35" spans="2:18" ht="9" customHeight="1" x14ac:dyDescent="0.3">
      <c r="B35" s="5"/>
      <c r="C35" s="6"/>
      <c r="D35" s="6"/>
      <c r="E35" s="5"/>
      <c r="F35" s="5"/>
      <c r="G35" s="5"/>
      <c r="H35" s="5"/>
      <c r="I35" s="5"/>
      <c r="J35" s="5"/>
    </row>
    <row r="36" spans="2:18" ht="18.3" x14ac:dyDescent="0.3">
      <c r="B36" s="110" t="s">
        <v>23</v>
      </c>
      <c r="C36" s="110"/>
      <c r="D36" s="110"/>
      <c r="E36" s="110"/>
      <c r="F36" s="110"/>
      <c r="G36" s="110"/>
      <c r="H36" s="110"/>
      <c r="I36" s="110"/>
      <c r="J36" s="110"/>
      <c r="K36" s="110"/>
      <c r="L36" s="110"/>
    </row>
    <row r="37" spans="2:18" ht="20.25" customHeight="1" x14ac:dyDescent="0.3">
      <c r="D37" s="22" t="s">
        <v>37</v>
      </c>
      <c r="E37" s="207" t="s">
        <v>41</v>
      </c>
      <c r="F37" s="207"/>
      <c r="G37" s="51"/>
      <c r="H37" t="s">
        <v>38</v>
      </c>
      <c r="I37" s="51"/>
      <c r="J37" s="23" t="s">
        <v>39</v>
      </c>
      <c r="K37" s="51"/>
      <c r="L37" t="s">
        <v>40</v>
      </c>
      <c r="N37" s="24"/>
      <c r="O37" s="11"/>
      <c r="P37" s="11"/>
      <c r="Q37" s="11"/>
      <c r="R37" s="11"/>
    </row>
    <row r="38" spans="2:18" s="2" customFormat="1" ht="9" customHeight="1" x14ac:dyDescent="0.3">
      <c r="C38" s="1"/>
      <c r="D38" s="1"/>
      <c r="E38" s="4"/>
    </row>
    <row r="39" spans="2:18" s="2" customFormat="1" ht="24.4" customHeight="1" x14ac:dyDescent="0.3">
      <c r="C39" s="97" t="s">
        <v>24</v>
      </c>
      <c r="D39" s="97"/>
      <c r="E39" s="97"/>
      <c r="F39" s="113" t="s">
        <v>30</v>
      </c>
      <c r="G39" s="114"/>
      <c r="H39" s="114"/>
      <c r="I39" s="114"/>
      <c r="J39" s="114"/>
      <c r="K39" s="115"/>
    </row>
    <row r="40" spans="2:18" s="2" customFormat="1" ht="24.4" customHeight="1" x14ac:dyDescent="0.3">
      <c r="C40" s="94" t="s">
        <v>25</v>
      </c>
      <c r="D40" s="94"/>
      <c r="E40" s="94"/>
      <c r="F40" s="219" t="s">
        <v>31</v>
      </c>
      <c r="G40" s="219"/>
      <c r="H40" s="219"/>
      <c r="I40" s="219"/>
      <c r="J40" s="220"/>
      <c r="K40" s="16" t="s">
        <v>11</v>
      </c>
    </row>
    <row r="41" spans="2:18" ht="43.5" customHeight="1" x14ac:dyDescent="0.3">
      <c r="C41" s="97" t="s">
        <v>27</v>
      </c>
      <c r="D41" s="97"/>
      <c r="E41" s="97"/>
      <c r="F41" s="221" t="s">
        <v>113</v>
      </c>
      <c r="G41" s="97"/>
      <c r="H41" s="97"/>
      <c r="I41" s="97"/>
      <c r="J41" s="97"/>
      <c r="K41" s="97"/>
    </row>
    <row r="42" spans="2:18" ht="11.25" customHeight="1" x14ac:dyDescent="0.3"/>
    <row r="43" spans="2:18" ht="16" customHeight="1" thickBot="1" x14ac:dyDescent="0.35">
      <c r="D43" s="101" t="s">
        <v>17</v>
      </c>
      <c r="E43" s="101"/>
    </row>
    <row r="44" spans="2:18" ht="18.600000000000001" customHeight="1" thickBot="1" x14ac:dyDescent="0.35">
      <c r="D44" s="92" t="s">
        <v>7</v>
      </c>
      <c r="E44" s="92"/>
      <c r="F44" s="217" t="str">
        <f t="shared" ref="F44" si="4">$G$23</f>
        <v>0000000000</v>
      </c>
      <c r="G44" s="217"/>
      <c r="H44" s="217"/>
      <c r="I44" s="217"/>
      <c r="J44" s="217"/>
    </row>
    <row r="45" spans="2:18" ht="18.600000000000001" customHeight="1" thickBot="1" x14ac:dyDescent="0.35">
      <c r="D45" s="92" t="s">
        <v>8</v>
      </c>
      <c r="E45" s="92"/>
      <c r="F45" s="218"/>
      <c r="G45" s="218"/>
      <c r="H45" s="218"/>
      <c r="I45" s="218"/>
      <c r="J45" s="218"/>
    </row>
    <row r="46" spans="2:18" ht="7.5" customHeight="1" x14ac:dyDescent="0.3"/>
    <row r="47" spans="2:18" x14ac:dyDescent="0.3">
      <c r="C47" s="14" t="s">
        <v>12</v>
      </c>
    </row>
  </sheetData>
  <mergeCells count="59">
    <mergeCell ref="B2:K2"/>
    <mergeCell ref="C16:D16"/>
    <mergeCell ref="C15:D15"/>
    <mergeCell ref="E10:H10"/>
    <mergeCell ref="E14:H14"/>
    <mergeCell ref="E15:K15"/>
    <mergeCell ref="E16:K16"/>
    <mergeCell ref="H6:K6"/>
    <mergeCell ref="A6:E6"/>
    <mergeCell ref="F6:G6"/>
    <mergeCell ref="B3:C3"/>
    <mergeCell ref="B4:C4"/>
    <mergeCell ref="I3:K3"/>
    <mergeCell ref="D3:H3"/>
    <mergeCell ref="B36:L36"/>
    <mergeCell ref="C20:C27"/>
    <mergeCell ref="E18:K18"/>
    <mergeCell ref="C18:C19"/>
    <mergeCell ref="E25:K25"/>
    <mergeCell ref="E19:K19"/>
    <mergeCell ref="E26:K26"/>
    <mergeCell ref="C28:C32"/>
    <mergeCell ref="E30:K30"/>
    <mergeCell ref="E33:K33"/>
    <mergeCell ref="E24:F24"/>
    <mergeCell ref="G24:I24"/>
    <mergeCell ref="J29:K29"/>
    <mergeCell ref="F29:I29"/>
    <mergeCell ref="D22:D23"/>
    <mergeCell ref="E22:F23"/>
    <mergeCell ref="E37:F37"/>
    <mergeCell ref="F28:H28"/>
    <mergeCell ref="I31:K31"/>
    <mergeCell ref="E31:H31"/>
    <mergeCell ref="D45:E45"/>
    <mergeCell ref="D44:E44"/>
    <mergeCell ref="F44:J44"/>
    <mergeCell ref="F45:J45"/>
    <mergeCell ref="D43:E43"/>
    <mergeCell ref="C39:E39"/>
    <mergeCell ref="C40:E40"/>
    <mergeCell ref="C41:E41"/>
    <mergeCell ref="F39:K39"/>
    <mergeCell ref="F40:J40"/>
    <mergeCell ref="F41:K41"/>
    <mergeCell ref="E32:K32"/>
    <mergeCell ref="G22:K22"/>
    <mergeCell ref="G23:K23"/>
    <mergeCell ref="E27:I27"/>
    <mergeCell ref="J27:K27"/>
    <mergeCell ref="D4:K4"/>
    <mergeCell ref="G20:H20"/>
    <mergeCell ref="G21:H21"/>
    <mergeCell ref="E21:F21"/>
    <mergeCell ref="E20:F20"/>
    <mergeCell ref="I20:J20"/>
    <mergeCell ref="I21:J21"/>
    <mergeCell ref="C17:D17"/>
    <mergeCell ref="E17:K17"/>
  </mergeCells>
  <phoneticPr fontId="2"/>
  <dataValidations count="4">
    <dataValidation type="list" allowBlank="1" showInputMessage="1" showErrorMessage="1" sqref="J27:K27" xr:uid="{00000000-0002-0000-0100-000000000000}">
      <formula1>$M$27:$M$28</formula1>
    </dataValidation>
    <dataValidation type="list" allowBlank="1" showInputMessage="1" showErrorMessage="1" sqref="K24" xr:uid="{00000000-0002-0000-0100-000001000000}">
      <formula1>$M$24:$M$25</formula1>
    </dataValidation>
    <dataValidation type="list" allowBlank="1" showInputMessage="1" showErrorMessage="1" sqref="E21:F21" xr:uid="{00000000-0002-0000-0100-000002000000}">
      <formula1>$M$16:$M$18</formula1>
    </dataValidation>
    <dataValidation type="list" allowBlank="1" showInputMessage="1" showErrorMessage="1" sqref="F6:G6" xr:uid="{00000000-0002-0000-0100-000003000000}">
      <formula1>$M$14:$M$15</formula1>
    </dataValidation>
  </dataValidations>
  <hyperlinks>
    <hyperlink ref="E27" r:id="rId1" display="kamiokubo-j@saitama-city.ed.jp" xr:uid="{00000000-0004-0000-0100-000000000000}"/>
  </hyperlinks>
  <pageMargins left="0.78740157480314965" right="0.19685039370078741" top="0.19685039370078741" bottom="0.19685039370078741" header="0.31496062992125984" footer="0.31496062992125984"/>
  <pageSetup paperSize="9" orientation="portrait" horizontalDpi="4294967293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E310C-DBA1-4772-9C12-DD39247D1F8A}">
  <sheetPr>
    <tabColor rgb="FFFF0000"/>
  </sheetPr>
  <dimension ref="A1:R47"/>
  <sheetViews>
    <sheetView workbookViewId="0">
      <selection activeCell="E17" sqref="E17:K17"/>
    </sheetView>
  </sheetViews>
  <sheetFormatPr defaultColWidth="9" defaultRowHeight="12.9" x14ac:dyDescent="0.3"/>
  <cols>
    <col min="1" max="1" width="2.1015625" style="57" customWidth="1"/>
    <col min="2" max="2" width="6.47265625" style="57" customWidth="1"/>
    <col min="3" max="3" width="9.62890625" style="58" bestFit="1" customWidth="1"/>
    <col min="4" max="4" width="11.3671875" style="58" customWidth="1"/>
    <col min="5" max="5" width="8.62890625" style="57" customWidth="1"/>
    <col min="6" max="6" width="4.1015625" style="57" customWidth="1"/>
    <col min="7" max="7" width="8.62890625" style="57" customWidth="1"/>
    <col min="8" max="8" width="4.1015625" style="57" customWidth="1"/>
    <col min="9" max="9" width="8.62890625" style="57" customWidth="1"/>
    <col min="10" max="10" width="12.89453125" style="57" customWidth="1"/>
    <col min="11" max="11" width="7.62890625" style="57" customWidth="1"/>
    <col min="12" max="12" width="6.68359375" style="57" customWidth="1"/>
    <col min="13" max="16384" width="9" style="57"/>
  </cols>
  <sheetData>
    <row r="1" spans="1:12" ht="6.75" customHeight="1" x14ac:dyDescent="0.3"/>
    <row r="2" spans="1:12" s="59" customFormat="1" ht="21.75" customHeight="1" x14ac:dyDescent="0.3">
      <c r="B2" s="333" t="s">
        <v>123</v>
      </c>
      <c r="C2" s="334"/>
      <c r="D2" s="334"/>
      <c r="E2" s="334"/>
      <c r="F2" s="334"/>
      <c r="G2" s="334"/>
      <c r="H2" s="334"/>
      <c r="I2" s="334"/>
      <c r="J2" s="334"/>
      <c r="K2" s="335"/>
      <c r="L2" s="89"/>
    </row>
    <row r="3" spans="1:12" s="59" customFormat="1" ht="21.75" customHeight="1" x14ac:dyDescent="0.3">
      <c r="B3" s="336" t="s">
        <v>114</v>
      </c>
      <c r="C3" s="336"/>
      <c r="D3" s="337" t="s">
        <v>116</v>
      </c>
      <c r="E3" s="337"/>
      <c r="F3" s="337"/>
      <c r="G3" s="337"/>
      <c r="H3" s="337"/>
      <c r="I3" s="336" t="s">
        <v>117</v>
      </c>
      <c r="J3" s="336"/>
      <c r="K3" s="336"/>
      <c r="L3" s="88"/>
    </row>
    <row r="4" spans="1:12" s="59" customFormat="1" ht="21.75" customHeight="1" x14ac:dyDescent="0.3">
      <c r="B4" s="338" t="s">
        <v>115</v>
      </c>
      <c r="C4" s="338"/>
      <c r="D4" s="339" t="s">
        <v>125</v>
      </c>
      <c r="E4" s="339"/>
      <c r="F4" s="339"/>
      <c r="G4" s="339"/>
      <c r="H4" s="339"/>
      <c r="I4" s="339"/>
      <c r="J4" s="339"/>
      <c r="K4" s="339"/>
      <c r="L4" s="60"/>
    </row>
    <row r="5" spans="1:12" ht="9" customHeight="1" x14ac:dyDescent="0.3"/>
    <row r="6" spans="1:12" s="61" customFormat="1" ht="21.9" x14ac:dyDescent="0.45">
      <c r="A6" s="325" t="str">
        <f>入力用!A6</f>
        <v>令和６年度　埼玉県中学版</v>
      </c>
      <c r="B6" s="325"/>
      <c r="C6" s="325"/>
      <c r="D6" s="325"/>
      <c r="E6" s="325"/>
      <c r="F6" s="325">
        <f>入力用!F6</f>
        <v>0</v>
      </c>
      <c r="G6" s="325"/>
      <c r="H6" s="325" t="str">
        <f>入力用!H6</f>
        <v>団体作成　申請兼誓約書】</v>
      </c>
      <c r="I6" s="325"/>
      <c r="J6" s="325"/>
      <c r="K6" s="325"/>
    </row>
    <row r="7" spans="1:12" ht="6" customHeight="1" x14ac:dyDescent="0.3"/>
    <row r="8" spans="1:12" ht="13.5" customHeight="1" x14ac:dyDescent="0.3">
      <c r="C8" s="62" t="s">
        <v>19</v>
      </c>
    </row>
    <row r="9" spans="1:12" ht="6" customHeight="1" x14ac:dyDescent="0.3">
      <c r="C9" s="62"/>
    </row>
    <row r="10" spans="1:12" ht="18.3" x14ac:dyDescent="0.3">
      <c r="E10" s="326" t="s">
        <v>20</v>
      </c>
      <c r="F10" s="326"/>
      <c r="G10" s="326"/>
      <c r="H10" s="326"/>
    </row>
    <row r="11" spans="1:12" ht="9.75" customHeight="1" x14ac:dyDescent="0.3"/>
    <row r="12" spans="1:12" ht="9.75" customHeight="1" x14ac:dyDescent="0.3"/>
    <row r="13" spans="1:12" ht="9.75" customHeight="1" x14ac:dyDescent="0.3"/>
    <row r="14" spans="1:12" s="63" customFormat="1" ht="9.75" customHeight="1" thickBot="1" x14ac:dyDescent="0.35">
      <c r="B14" s="64"/>
      <c r="C14" s="58"/>
      <c r="D14" s="58"/>
      <c r="E14" s="327"/>
      <c r="F14" s="327"/>
      <c r="G14" s="327"/>
      <c r="H14" s="327"/>
    </row>
    <row r="15" spans="1:12" ht="13.5" customHeight="1" x14ac:dyDescent="0.3">
      <c r="C15" s="328" t="s">
        <v>0</v>
      </c>
      <c r="D15" s="329"/>
      <c r="E15" s="330" t="str">
        <f>入力用!E15</f>
        <v>チュウ</v>
      </c>
      <c r="F15" s="331"/>
      <c r="G15" s="331"/>
      <c r="H15" s="331"/>
      <c r="I15" s="331"/>
      <c r="J15" s="331"/>
      <c r="K15" s="332"/>
    </row>
    <row r="16" spans="1:12" ht="27" customHeight="1" x14ac:dyDescent="0.3">
      <c r="C16" s="311" t="s">
        <v>22</v>
      </c>
      <c r="D16" s="312"/>
      <c r="E16" s="313" t="str">
        <f>入力用!E16</f>
        <v>中</v>
      </c>
      <c r="F16" s="314"/>
      <c r="G16" s="314"/>
      <c r="H16" s="314"/>
      <c r="I16" s="314"/>
      <c r="J16" s="314"/>
      <c r="K16" s="315"/>
    </row>
    <row r="17" spans="3:11" ht="33.75" customHeight="1" x14ac:dyDescent="0.3">
      <c r="C17" s="316" t="s">
        <v>110</v>
      </c>
      <c r="D17" s="317"/>
      <c r="E17" s="318" t="s">
        <v>111</v>
      </c>
      <c r="F17" s="319"/>
      <c r="G17" s="319"/>
      <c r="H17" s="319"/>
      <c r="I17" s="319"/>
      <c r="J17" s="319"/>
      <c r="K17" s="320"/>
    </row>
    <row r="18" spans="3:11" ht="13.5" customHeight="1" x14ac:dyDescent="0.3">
      <c r="C18" s="321" t="s">
        <v>1</v>
      </c>
      <c r="D18" s="65" t="s">
        <v>4</v>
      </c>
      <c r="E18" s="301" t="str">
        <f>入力用!E18</f>
        <v>チュウガッコウ</v>
      </c>
      <c r="F18" s="322"/>
      <c r="G18" s="322"/>
      <c r="H18" s="322"/>
      <c r="I18" s="322"/>
      <c r="J18" s="322"/>
      <c r="K18" s="323"/>
    </row>
    <row r="19" spans="3:11" ht="27" customHeight="1" x14ac:dyDescent="0.3">
      <c r="C19" s="299"/>
      <c r="D19" s="66" t="s">
        <v>43</v>
      </c>
      <c r="E19" s="324" t="str">
        <f>入力用!E19</f>
        <v>中学校</v>
      </c>
      <c r="F19" s="314"/>
      <c r="G19" s="314"/>
      <c r="H19" s="314"/>
      <c r="I19" s="314"/>
      <c r="J19" s="314"/>
      <c r="K19" s="315"/>
    </row>
    <row r="20" spans="3:11" ht="13.5" customHeight="1" x14ac:dyDescent="0.3">
      <c r="C20" s="299" t="s">
        <v>2</v>
      </c>
      <c r="D20" s="67" t="s">
        <v>4</v>
      </c>
      <c r="E20" s="301"/>
      <c r="F20" s="302"/>
      <c r="G20" s="303">
        <f>入力用!G20</f>
        <v>0</v>
      </c>
      <c r="H20" s="303"/>
      <c r="I20" s="304">
        <f>入力用!I20</f>
        <v>0</v>
      </c>
      <c r="J20" s="305"/>
      <c r="K20" s="68"/>
    </row>
    <row r="21" spans="3:11" ht="23.25" customHeight="1" x14ac:dyDescent="0.3">
      <c r="C21" s="299"/>
      <c r="D21" s="66" t="s">
        <v>91</v>
      </c>
      <c r="E21" s="306">
        <f>入力用!$E$21</f>
        <v>0</v>
      </c>
      <c r="F21" s="307"/>
      <c r="G21" s="308">
        <f>入力用!G21</f>
        <v>0</v>
      </c>
      <c r="H21" s="308"/>
      <c r="I21" s="309">
        <f>入力用!I21</f>
        <v>0</v>
      </c>
      <c r="J21" s="310"/>
      <c r="K21" s="69" t="s">
        <v>11</v>
      </c>
    </row>
    <row r="22" spans="3:11" ht="21" customHeight="1" x14ac:dyDescent="0.3">
      <c r="C22" s="299"/>
      <c r="D22" s="133" t="s">
        <v>21</v>
      </c>
      <c r="E22" s="135" t="s">
        <v>92</v>
      </c>
      <c r="F22" s="136"/>
      <c r="G22" s="139" t="s">
        <v>94</v>
      </c>
      <c r="H22" s="140"/>
      <c r="I22" s="140"/>
      <c r="J22" s="140"/>
      <c r="K22" s="141"/>
    </row>
    <row r="23" spans="3:11" ht="21" customHeight="1" x14ac:dyDescent="0.3">
      <c r="C23" s="299"/>
      <c r="D23" s="134"/>
      <c r="E23" s="137"/>
      <c r="F23" s="138"/>
      <c r="G23" s="286" t="str">
        <f>入力用!$G$23</f>
        <v>0000000000</v>
      </c>
      <c r="H23" s="287"/>
      <c r="I23" s="287"/>
      <c r="J23" s="287"/>
      <c r="K23" s="288"/>
    </row>
    <row r="24" spans="3:11" ht="21" customHeight="1" x14ac:dyDescent="0.3">
      <c r="C24" s="299"/>
      <c r="D24" s="66" t="s">
        <v>35</v>
      </c>
      <c r="E24" s="289" t="s">
        <v>36</v>
      </c>
      <c r="F24" s="290"/>
      <c r="G24" s="291" t="str">
        <f>入力用!$G$24</f>
        <v>//</v>
      </c>
      <c r="H24" s="290"/>
      <c r="I24" s="292"/>
      <c r="J24" s="70" t="s">
        <v>33</v>
      </c>
      <c r="K24" s="71">
        <f>入力用!$K$24</f>
        <v>0</v>
      </c>
    </row>
    <row r="25" spans="3:11" ht="19.5" customHeight="1" x14ac:dyDescent="0.3">
      <c r="C25" s="299"/>
      <c r="D25" s="72" t="s">
        <v>44</v>
      </c>
      <c r="E25" s="293" t="str">
        <f>入力用!E25</f>
        <v>0--</v>
      </c>
      <c r="F25" s="294"/>
      <c r="G25" s="294"/>
      <c r="H25" s="294"/>
      <c r="I25" s="294"/>
      <c r="J25" s="294"/>
      <c r="K25" s="295"/>
    </row>
    <row r="26" spans="3:11" ht="19.5" customHeight="1" x14ac:dyDescent="0.3">
      <c r="C26" s="299"/>
      <c r="D26" s="72" t="s">
        <v>45</v>
      </c>
      <c r="E26" s="293" t="str">
        <f>入力用!E26</f>
        <v>0--</v>
      </c>
      <c r="F26" s="294"/>
      <c r="G26" s="294"/>
      <c r="H26" s="294"/>
      <c r="I26" s="294"/>
      <c r="J26" s="294"/>
      <c r="K26" s="295"/>
    </row>
    <row r="27" spans="3:11" ht="19.5" customHeight="1" x14ac:dyDescent="0.3">
      <c r="C27" s="300"/>
      <c r="D27" s="72" t="s">
        <v>10</v>
      </c>
      <c r="E27" s="296" t="str">
        <f>入力用!E27</f>
        <v>@</v>
      </c>
      <c r="F27" s="297"/>
      <c r="G27" s="297"/>
      <c r="H27" s="297"/>
      <c r="I27" s="297"/>
      <c r="J27" s="290">
        <f>入力用!J27</f>
        <v>0</v>
      </c>
      <c r="K27" s="298"/>
    </row>
    <row r="28" spans="3:11" ht="19.5" customHeight="1" x14ac:dyDescent="0.3">
      <c r="C28" s="282" t="s">
        <v>3</v>
      </c>
      <c r="D28" s="73" t="s">
        <v>13</v>
      </c>
      <c r="E28" s="28" t="s">
        <v>14</v>
      </c>
      <c r="F28" s="285" t="str">
        <f>入力用!F28</f>
        <v>－</v>
      </c>
      <c r="G28" s="285"/>
      <c r="H28" s="285"/>
      <c r="I28" s="25"/>
      <c r="J28" s="25"/>
      <c r="K28" s="26"/>
    </row>
    <row r="29" spans="3:11" ht="28.5" customHeight="1" x14ac:dyDescent="0.3">
      <c r="C29" s="283"/>
      <c r="D29" s="73" t="s">
        <v>9</v>
      </c>
      <c r="E29" s="27" t="s">
        <v>42</v>
      </c>
      <c r="F29" s="223">
        <f>入力用!F29</f>
        <v>0</v>
      </c>
      <c r="G29" s="223"/>
      <c r="H29" s="223"/>
      <c r="I29" s="223"/>
      <c r="J29" s="223" t="str">
        <f>入力用!J29</f>
        <v>－</v>
      </c>
      <c r="K29" s="224"/>
    </row>
    <row r="30" spans="3:11" ht="20.25" customHeight="1" x14ac:dyDescent="0.3">
      <c r="C30" s="283"/>
      <c r="D30" s="73" t="s">
        <v>43</v>
      </c>
      <c r="E30" s="239" t="str">
        <f t="shared" ref="E30" si="0">$E$19</f>
        <v>中学校</v>
      </c>
      <c r="F30" s="240"/>
      <c r="G30" s="240"/>
      <c r="H30" s="240"/>
      <c r="I30" s="240"/>
      <c r="J30" s="240"/>
      <c r="K30" s="241"/>
    </row>
    <row r="31" spans="3:11" ht="23.25" customHeight="1" x14ac:dyDescent="0.3">
      <c r="C31" s="283"/>
      <c r="D31" s="73" t="s">
        <v>68</v>
      </c>
      <c r="E31" s="214">
        <f t="shared" ref="E31" si="1">G21</f>
        <v>0</v>
      </c>
      <c r="F31" s="215"/>
      <c r="G31" s="215"/>
      <c r="H31" s="215"/>
      <c r="I31" s="212">
        <f t="shared" ref="I31" si="2">$I$21</f>
        <v>0</v>
      </c>
      <c r="J31" s="212"/>
      <c r="K31" s="213"/>
    </row>
    <row r="32" spans="3:11" ht="19.5" customHeight="1" x14ac:dyDescent="0.3">
      <c r="C32" s="284"/>
      <c r="D32" s="73" t="s">
        <v>44</v>
      </c>
      <c r="E32" s="222" t="str">
        <f t="shared" ref="E32" si="3">$E$25</f>
        <v>0--</v>
      </c>
      <c r="F32" s="223"/>
      <c r="G32" s="223"/>
      <c r="H32" s="223"/>
      <c r="I32" s="223"/>
      <c r="J32" s="223"/>
      <c r="K32" s="224"/>
    </row>
    <row r="33" spans="2:18" ht="29.25" customHeight="1" thickBot="1" x14ac:dyDescent="0.35">
      <c r="C33" s="74" t="s">
        <v>15</v>
      </c>
      <c r="D33" s="75" t="s">
        <v>16</v>
      </c>
      <c r="E33" s="271"/>
      <c r="F33" s="272"/>
      <c r="G33" s="272"/>
      <c r="H33" s="272"/>
      <c r="I33" s="272"/>
      <c r="J33" s="272"/>
      <c r="K33" s="273"/>
    </row>
    <row r="34" spans="2:18" ht="18" customHeight="1" thickBot="1" x14ac:dyDescent="0.35">
      <c r="K34" s="76"/>
      <c r="L34" s="76"/>
    </row>
    <row r="35" spans="2:18" ht="9" customHeight="1" x14ac:dyDescent="0.3">
      <c r="B35" s="77"/>
      <c r="C35" s="78"/>
      <c r="D35" s="78"/>
      <c r="E35" s="77"/>
      <c r="F35" s="77"/>
      <c r="G35" s="77"/>
      <c r="H35" s="77"/>
      <c r="I35" s="77"/>
      <c r="J35" s="77"/>
    </row>
    <row r="36" spans="2:18" ht="18.3" x14ac:dyDescent="0.3">
      <c r="B36" s="274" t="s">
        <v>23</v>
      </c>
      <c r="C36" s="274"/>
      <c r="D36" s="274"/>
      <c r="E36" s="274"/>
      <c r="F36" s="274"/>
      <c r="G36" s="274"/>
      <c r="H36" s="274"/>
      <c r="I36" s="274"/>
      <c r="J36" s="274"/>
      <c r="K36" s="274"/>
      <c r="L36" s="274"/>
    </row>
    <row r="37" spans="2:18" ht="17.25" customHeight="1" x14ac:dyDescent="0.3">
      <c r="D37" s="79" t="s">
        <v>37</v>
      </c>
      <c r="E37" s="275" t="s">
        <v>41</v>
      </c>
      <c r="F37" s="275"/>
      <c r="G37" s="52">
        <f>入力用!$G$37</f>
        <v>0</v>
      </c>
      <c r="H37" s="57" t="s">
        <v>38</v>
      </c>
      <c r="I37" s="52">
        <f>入力用!$I$37</f>
        <v>0</v>
      </c>
      <c r="J37" s="52" t="s">
        <v>39</v>
      </c>
      <c r="K37" s="52">
        <f>入力用!$K$37</f>
        <v>0</v>
      </c>
      <c r="L37" s="57" t="s">
        <v>40</v>
      </c>
      <c r="N37" s="80"/>
      <c r="O37" s="62"/>
      <c r="P37" s="62"/>
      <c r="Q37" s="62"/>
      <c r="R37" s="62"/>
    </row>
    <row r="38" spans="2:18" s="63" customFormat="1" ht="9" customHeight="1" x14ac:dyDescent="0.3">
      <c r="C38" s="58"/>
      <c r="D38" s="58"/>
      <c r="E38" s="81"/>
    </row>
    <row r="39" spans="2:18" s="63" customFormat="1" ht="27.75" customHeight="1" x14ac:dyDescent="0.3">
      <c r="C39" s="265" t="s">
        <v>24</v>
      </c>
      <c r="D39" s="265"/>
      <c r="E39" s="265"/>
      <c r="F39" s="276" t="s">
        <v>30</v>
      </c>
      <c r="G39" s="277"/>
      <c r="H39" s="277"/>
      <c r="I39" s="277"/>
      <c r="J39" s="277"/>
      <c r="K39" s="278"/>
    </row>
    <row r="40" spans="2:18" s="63" customFormat="1" ht="27.75" customHeight="1" x14ac:dyDescent="0.3">
      <c r="C40" s="279" t="s">
        <v>25</v>
      </c>
      <c r="D40" s="279"/>
      <c r="E40" s="279"/>
      <c r="F40" s="280" t="s">
        <v>31</v>
      </c>
      <c r="G40" s="280"/>
      <c r="H40" s="280"/>
      <c r="I40" s="280"/>
      <c r="J40" s="281"/>
      <c r="K40" s="82" t="s">
        <v>11</v>
      </c>
    </row>
    <row r="41" spans="2:18" ht="43.5" customHeight="1" x14ac:dyDescent="0.3">
      <c r="C41" s="265" t="s">
        <v>27</v>
      </c>
      <c r="D41" s="265"/>
      <c r="E41" s="265"/>
      <c r="F41" s="266" t="s">
        <v>112</v>
      </c>
      <c r="G41" s="265"/>
      <c r="H41" s="265"/>
      <c r="I41" s="265"/>
      <c r="J41" s="265"/>
      <c r="K41" s="265"/>
    </row>
    <row r="42" spans="2:18" ht="9" customHeight="1" x14ac:dyDescent="0.3"/>
    <row r="43" spans="2:18" ht="17.25" customHeight="1" thickBot="1" x14ac:dyDescent="0.35">
      <c r="D43" s="267" t="s">
        <v>17</v>
      </c>
      <c r="E43" s="267"/>
    </row>
    <row r="44" spans="2:18" ht="24" customHeight="1" thickBot="1" x14ac:dyDescent="0.35">
      <c r="D44" s="268" t="s">
        <v>7</v>
      </c>
      <c r="E44" s="268"/>
      <c r="F44" s="269" t="str">
        <f>入力用!F44</f>
        <v>0000000000</v>
      </c>
      <c r="G44" s="269"/>
      <c r="H44" s="269"/>
      <c r="I44" s="269"/>
      <c r="J44" s="269"/>
    </row>
    <row r="45" spans="2:18" ht="24" customHeight="1" thickBot="1" x14ac:dyDescent="0.35">
      <c r="D45" s="268" t="s">
        <v>8</v>
      </c>
      <c r="E45" s="268"/>
      <c r="F45" s="270">
        <f>入力用!F45</f>
        <v>0</v>
      </c>
      <c r="G45" s="270"/>
      <c r="H45" s="270"/>
      <c r="I45" s="270"/>
      <c r="J45" s="270"/>
    </row>
    <row r="46" spans="2:18" ht="7.5" customHeight="1" x14ac:dyDescent="0.3"/>
    <row r="47" spans="2:18" x14ac:dyDescent="0.3">
      <c r="C47" s="83" t="s">
        <v>12</v>
      </c>
    </row>
  </sheetData>
  <mergeCells count="59">
    <mergeCell ref="C15:D15"/>
    <mergeCell ref="E15:K15"/>
    <mergeCell ref="B2:K2"/>
    <mergeCell ref="B3:C3"/>
    <mergeCell ref="D3:H3"/>
    <mergeCell ref="I3:K3"/>
    <mergeCell ref="B4:C4"/>
    <mergeCell ref="D4:K4"/>
    <mergeCell ref="A6:E6"/>
    <mergeCell ref="F6:G6"/>
    <mergeCell ref="H6:K6"/>
    <mergeCell ref="E10:H10"/>
    <mergeCell ref="E14:H14"/>
    <mergeCell ref="C16:D16"/>
    <mergeCell ref="E16:K16"/>
    <mergeCell ref="C17:D17"/>
    <mergeCell ref="E17:K17"/>
    <mergeCell ref="C18:C19"/>
    <mergeCell ref="E18:K18"/>
    <mergeCell ref="E19:K19"/>
    <mergeCell ref="E27:I27"/>
    <mergeCell ref="J27:K27"/>
    <mergeCell ref="C20:C27"/>
    <mergeCell ref="E20:F20"/>
    <mergeCell ref="G20:H20"/>
    <mergeCell ref="I20:J20"/>
    <mergeCell ref="E21:F21"/>
    <mergeCell ref="G21:H21"/>
    <mergeCell ref="I21:J21"/>
    <mergeCell ref="D22:D23"/>
    <mergeCell ref="E22:F23"/>
    <mergeCell ref="G22:K22"/>
    <mergeCell ref="G23:K23"/>
    <mergeCell ref="E24:F24"/>
    <mergeCell ref="G24:I24"/>
    <mergeCell ref="E25:K25"/>
    <mergeCell ref="E26:K26"/>
    <mergeCell ref="C28:C32"/>
    <mergeCell ref="F28:H28"/>
    <mergeCell ref="F29:I29"/>
    <mergeCell ref="J29:K29"/>
    <mergeCell ref="E30:K30"/>
    <mergeCell ref="E31:H31"/>
    <mergeCell ref="I31:K31"/>
    <mergeCell ref="E32:K32"/>
    <mergeCell ref="D45:E45"/>
    <mergeCell ref="F45:J45"/>
    <mergeCell ref="E33:K33"/>
    <mergeCell ref="B36:L36"/>
    <mergeCell ref="E37:F37"/>
    <mergeCell ref="C39:E39"/>
    <mergeCell ref="F39:K39"/>
    <mergeCell ref="C40:E40"/>
    <mergeCell ref="F40:J40"/>
    <mergeCell ref="C41:E41"/>
    <mergeCell ref="F41:K41"/>
    <mergeCell ref="D43:E43"/>
    <mergeCell ref="D44:E44"/>
    <mergeCell ref="F44:J44"/>
  </mergeCells>
  <phoneticPr fontId="3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3"/>
  <sheetViews>
    <sheetView workbookViewId="0">
      <selection activeCell="E17" sqref="E17"/>
    </sheetView>
  </sheetViews>
  <sheetFormatPr defaultRowHeight="12.9" x14ac:dyDescent="0.3"/>
  <cols>
    <col min="2" max="2" width="20.89453125" customWidth="1"/>
  </cols>
  <sheetData>
    <row r="1" spans="1:30" s="34" customFormat="1" ht="11.7" x14ac:dyDescent="0.3">
      <c r="B1" s="29" t="s">
        <v>48</v>
      </c>
      <c r="C1" s="30" t="s">
        <v>49</v>
      </c>
      <c r="D1" s="30" t="s">
        <v>50</v>
      </c>
      <c r="E1" s="30" t="s">
        <v>51</v>
      </c>
      <c r="F1" s="30" t="s">
        <v>52</v>
      </c>
      <c r="G1" s="30" t="s">
        <v>53</v>
      </c>
      <c r="H1" s="30" t="s">
        <v>54</v>
      </c>
      <c r="I1" s="31" t="s">
        <v>55</v>
      </c>
      <c r="J1" s="31" t="s">
        <v>56</v>
      </c>
      <c r="K1" s="31" t="s">
        <v>57</v>
      </c>
      <c r="L1" s="31" t="s">
        <v>58</v>
      </c>
      <c r="M1" s="31" t="s">
        <v>5</v>
      </c>
      <c r="N1" s="32" t="s">
        <v>6</v>
      </c>
      <c r="O1" s="31" t="s">
        <v>59</v>
      </c>
      <c r="P1" s="33" t="s">
        <v>60</v>
      </c>
      <c r="Q1" s="29" t="s">
        <v>61</v>
      </c>
      <c r="R1" s="29" t="s">
        <v>62</v>
      </c>
      <c r="S1" s="29" t="s">
        <v>63</v>
      </c>
      <c r="T1" s="32" t="s">
        <v>64</v>
      </c>
      <c r="U1" s="32" t="s">
        <v>65</v>
      </c>
      <c r="V1" s="32" t="s">
        <v>66</v>
      </c>
      <c r="W1" s="32" t="s">
        <v>67</v>
      </c>
      <c r="X1" s="38" t="s">
        <v>87</v>
      </c>
      <c r="Y1" s="38" t="s">
        <v>86</v>
      </c>
      <c r="Z1" s="34" t="s">
        <v>69</v>
      </c>
      <c r="AA1" s="34" t="s">
        <v>70</v>
      </c>
      <c r="AB1" s="34" t="s">
        <v>38</v>
      </c>
      <c r="AC1" s="34" t="s">
        <v>39</v>
      </c>
      <c r="AD1" s="34" t="s">
        <v>40</v>
      </c>
    </row>
    <row r="2" spans="1:30" s="34" customFormat="1" ht="11.7" x14ac:dyDescent="0.3">
      <c r="B2" s="35"/>
      <c r="C2" s="36"/>
      <c r="D2" s="36"/>
      <c r="E2" s="36"/>
      <c r="F2" s="36"/>
      <c r="G2" s="36">
        <f>入力用!$K$24</f>
        <v>0</v>
      </c>
      <c r="H2" s="36"/>
      <c r="I2" s="37"/>
      <c r="J2" s="37"/>
      <c r="K2" s="37"/>
      <c r="L2" s="37"/>
      <c r="M2" s="37"/>
      <c r="N2" s="38"/>
      <c r="O2" s="37"/>
      <c r="P2" s="39"/>
      <c r="Q2" s="35"/>
      <c r="R2" s="35"/>
      <c r="S2" s="35"/>
      <c r="T2" s="38"/>
      <c r="U2" s="38"/>
      <c r="V2" s="38"/>
    </row>
    <row r="3" spans="1:30" s="42" customFormat="1" ht="11.7" x14ac:dyDescent="0.3">
      <c r="A3" s="41">
        <f>入力用!$F$6</f>
        <v>0</v>
      </c>
      <c r="B3" s="87" t="str">
        <f>入力用!$G$23</f>
        <v>0000000000</v>
      </c>
      <c r="C3" s="42">
        <f>入力用!G21</f>
        <v>0</v>
      </c>
      <c r="D3" s="42">
        <f>入力用!$I$21</f>
        <v>0</v>
      </c>
      <c r="E3" s="42">
        <f>入力用!$G$20</f>
        <v>0</v>
      </c>
      <c r="F3" s="42">
        <f>入力用!$I$20</f>
        <v>0</v>
      </c>
      <c r="G3" s="42">
        <f>入力用!$K$24</f>
        <v>0</v>
      </c>
      <c r="H3" s="44" t="str">
        <f>入力用!$G$24</f>
        <v>//</v>
      </c>
      <c r="I3" s="42" t="str">
        <f>入力用!$F$28</f>
        <v>－</v>
      </c>
      <c r="J3" s="42" t="str">
        <f>入力用!$E$29</f>
        <v>埼玉県</v>
      </c>
      <c r="K3" s="42">
        <f>入力用!$F$29</f>
        <v>0</v>
      </c>
      <c r="L3" s="42" t="str">
        <f>入力用!$J$29</f>
        <v>－</v>
      </c>
      <c r="M3" s="42" t="str">
        <f>入力用!$E$25</f>
        <v>0--</v>
      </c>
      <c r="N3" s="42" t="str">
        <f>入力用!$E$26</f>
        <v>0--</v>
      </c>
      <c r="O3" s="42" t="str">
        <f>入力用!$E$27</f>
        <v>@</v>
      </c>
      <c r="P3" s="43" t="str">
        <f>入力用!$E$15</f>
        <v>チュウ</v>
      </c>
      <c r="Q3" s="41" t="str">
        <f>入力用!$E$16</f>
        <v>中</v>
      </c>
      <c r="R3" s="41"/>
      <c r="S3" s="41"/>
      <c r="X3" s="42">
        <f>入力用!$E$21</f>
        <v>0</v>
      </c>
      <c r="Y3" s="42">
        <f>入力用!$J$27</f>
        <v>0</v>
      </c>
      <c r="Z3" s="42" t="str">
        <f>入力用!$E$18</f>
        <v>チュウガッコウ</v>
      </c>
      <c r="AA3" s="42" t="str">
        <f>入力用!$E$19</f>
        <v>中学校</v>
      </c>
      <c r="AB3" s="42">
        <f>入力用!$G$37</f>
        <v>0</v>
      </c>
      <c r="AC3" s="42">
        <f>入力用!$I$37</f>
        <v>0</v>
      </c>
      <c r="AD3" s="42">
        <f>入力用!$K$37</f>
        <v>0</v>
      </c>
    </row>
  </sheetData>
  <sheetProtection password="ECC6" sheet="1" objects="1" scenarios="1"/>
  <phoneticPr fontId="3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記入例</vt:lpstr>
      <vt:lpstr>入力用</vt:lpstr>
      <vt:lpstr>印刷用</vt:lpstr>
      <vt:lpstr>データ</vt:lpstr>
      <vt:lpstr>入力用!Print_Area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2024-04-07T06:19:56Z</dcterms:modified>
</cp:coreProperties>
</file>